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_Scrap\"/>
    </mc:Choice>
  </mc:AlternateContent>
  <xr:revisionPtr revIDLastSave="0" documentId="13_ncr:1_{A31E2FF2-E187-44F8-B55F-FD1EC647D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 à télécharger" sheetId="1" r:id="rId1"/>
  </sheets>
  <definedNames>
    <definedName name="_xlnm.Print_Area" localSheetId="0">'Formulaire à télécharger'!$A$1:$K$255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250" i="1"/>
  <c r="D250" i="1"/>
  <c r="K249" i="1"/>
  <c r="K248" i="1"/>
  <c r="K247" i="1"/>
  <c r="K246" i="1"/>
  <c r="K245" i="1"/>
  <c r="K244" i="1"/>
  <c r="K243" i="1"/>
  <c r="K242" i="1"/>
  <c r="K241" i="1"/>
  <c r="K240" i="1"/>
  <c r="J231" i="1"/>
  <c r="D231" i="1"/>
  <c r="K230" i="1"/>
  <c r="K229" i="1"/>
  <c r="K228" i="1"/>
  <c r="K227" i="1"/>
  <c r="K226" i="1"/>
  <c r="K225" i="1"/>
  <c r="K224" i="1"/>
  <c r="K223" i="1"/>
  <c r="K222" i="1"/>
  <c r="K221" i="1"/>
  <c r="J212" i="1"/>
  <c r="D212" i="1"/>
  <c r="K211" i="1"/>
  <c r="K210" i="1"/>
  <c r="K209" i="1"/>
  <c r="K208" i="1"/>
  <c r="K207" i="1"/>
  <c r="K206" i="1"/>
  <c r="K205" i="1"/>
  <c r="K204" i="1"/>
  <c r="K203" i="1"/>
  <c r="K202" i="1"/>
  <c r="J193" i="1"/>
  <c r="D193" i="1"/>
  <c r="K192" i="1"/>
  <c r="K191" i="1"/>
  <c r="K190" i="1"/>
  <c r="K189" i="1"/>
  <c r="K188" i="1"/>
  <c r="K187" i="1"/>
  <c r="K186" i="1"/>
  <c r="K185" i="1"/>
  <c r="K184" i="1"/>
  <c r="K183" i="1"/>
  <c r="J174" i="1"/>
  <c r="D174" i="1"/>
  <c r="K173" i="1"/>
  <c r="K172" i="1"/>
  <c r="K171" i="1"/>
  <c r="K170" i="1"/>
  <c r="K169" i="1"/>
  <c r="K168" i="1"/>
  <c r="K167" i="1"/>
  <c r="K166" i="1"/>
  <c r="K165" i="1"/>
  <c r="K164" i="1"/>
  <c r="J155" i="1"/>
  <c r="D155" i="1"/>
  <c r="K154" i="1"/>
  <c r="K153" i="1"/>
  <c r="K152" i="1"/>
  <c r="K151" i="1"/>
  <c r="K150" i="1"/>
  <c r="K149" i="1"/>
  <c r="K148" i="1"/>
  <c r="K147" i="1"/>
  <c r="K146" i="1"/>
  <c r="K145" i="1"/>
  <c r="J136" i="1"/>
  <c r="D136" i="1"/>
  <c r="K135" i="1"/>
  <c r="K134" i="1"/>
  <c r="K133" i="1"/>
  <c r="K132" i="1"/>
  <c r="K131" i="1"/>
  <c r="K130" i="1"/>
  <c r="K129" i="1"/>
  <c r="K128" i="1"/>
  <c r="K127" i="1"/>
  <c r="K126" i="1"/>
  <c r="J117" i="1"/>
  <c r="D117" i="1"/>
  <c r="K116" i="1"/>
  <c r="K115" i="1"/>
  <c r="K114" i="1"/>
  <c r="K113" i="1"/>
  <c r="K112" i="1"/>
  <c r="K111" i="1"/>
  <c r="K110" i="1"/>
  <c r="K109" i="1"/>
  <c r="K108" i="1"/>
  <c r="K107" i="1"/>
  <c r="J98" i="1"/>
  <c r="D98" i="1"/>
  <c r="K97" i="1"/>
  <c r="K96" i="1"/>
  <c r="K95" i="1"/>
  <c r="K94" i="1"/>
  <c r="K93" i="1"/>
  <c r="K92" i="1"/>
  <c r="K91" i="1"/>
  <c r="K90" i="1"/>
  <c r="K89" i="1"/>
  <c r="K88" i="1"/>
  <c r="J79" i="1"/>
  <c r="D79" i="1"/>
  <c r="K78" i="1"/>
  <c r="K77" i="1"/>
  <c r="K76" i="1"/>
  <c r="K75" i="1"/>
  <c r="K74" i="1"/>
  <c r="K73" i="1"/>
  <c r="K72" i="1"/>
  <c r="K71" i="1"/>
  <c r="K70" i="1"/>
  <c r="K69" i="1"/>
  <c r="J60" i="1"/>
  <c r="D60" i="1"/>
  <c r="K59" i="1"/>
  <c r="K58" i="1"/>
  <c r="K57" i="1"/>
  <c r="K56" i="1"/>
  <c r="K55" i="1"/>
  <c r="K54" i="1"/>
  <c r="K53" i="1"/>
  <c r="K52" i="1"/>
  <c r="K51" i="1"/>
  <c r="K50" i="1"/>
  <c r="K32" i="1"/>
  <c r="K33" i="1"/>
  <c r="K34" i="1"/>
  <c r="K35" i="1"/>
  <c r="K36" i="1"/>
  <c r="K37" i="1"/>
  <c r="K38" i="1"/>
  <c r="K39" i="1"/>
  <c r="K40" i="1"/>
  <c r="K31" i="1"/>
  <c r="D41" i="1" l="1"/>
  <c r="J41" i="1"/>
</calcChain>
</file>

<file path=xl/sharedStrings.xml><?xml version="1.0" encoding="utf-8"?>
<sst xmlns="http://schemas.openxmlformats.org/spreadsheetml/2006/main" count="536" uniqueCount="158">
  <si>
    <t>Blanc</t>
  </si>
  <si>
    <t>Bleu</t>
  </si>
  <si>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</si>
  <si>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</si>
  <si>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</si>
  <si>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</si>
  <si>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</si>
  <si>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</si>
  <si>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</si>
  <si>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</si>
  <si>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</si>
  <si>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Nom de la destination</t>
  </si>
  <si>
    <t xml:space="preserve">Date de livraison désirée : </t>
  </si>
  <si>
    <t>Province/
État/Dep.</t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</si>
  <si>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</si>
  <si>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</si>
  <si>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</si>
  <si>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</si>
  <si>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</si>
  <si>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</si>
  <si>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</si>
  <si>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7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</si>
  <si>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9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</si>
  <si>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10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</si>
  <si>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11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</si>
  <si>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12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</si>
  <si>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Si vous modifier ces données, merci d'ajuster la zone des formules à seulement les données (pas de blanc)</t>
  </si>
  <si>
    <t>Total</t>
  </si>
  <si>
    <t>ÉTAPE 2 : Description des livraisons</t>
  </si>
  <si>
    <t>Destination 5:</t>
  </si>
  <si>
    <t>Destination 6:</t>
  </si>
  <si>
    <t>Alvéoles STANDARD (vendues à la boîte)</t>
  </si>
  <si>
    <t>* photos à titre indicatif seulement</t>
  </si>
  <si>
    <t>Alvéoles SUR-MESURE</t>
  </si>
  <si>
    <t>Alvéoles STANDARD</t>
  </si>
  <si>
    <t>Noir</t>
  </si>
  <si>
    <t>Quantité</t>
  </si>
  <si>
    <t>Rouge</t>
  </si>
  <si>
    <t>Alvéoles SUR-MESURE (vendues par palette complète)</t>
  </si>
  <si>
    <t>Standard
Couleur</t>
  </si>
  <si>
    <t>Standard
Dimension</t>
  </si>
  <si>
    <t>Sur-mesure
Couleur</t>
  </si>
  <si>
    <t>Sur-mesure
Dimension</t>
  </si>
  <si>
    <t>Formulaire 170-140-00_1_FR | Groupe Horticole Ledoux inc. | Version 2021-12-13</t>
  </si>
  <si>
    <t xml:space="preserve">      Demande de prix d'alvéoles</t>
  </si>
  <si>
    <t>Information sur les produits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</si>
  <si>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</si>
  <si>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</si>
  <si>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</si>
  <si>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</si>
  <si>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</si>
  <si>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</si>
  <si>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</si>
  <si>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</si>
  <si>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</si>
  <si>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</si>
  <si>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Commentaires:</t>
  </si>
  <si>
    <t>Format</t>
  </si>
  <si>
    <t>palette(s)</t>
  </si>
  <si>
    <t>boîte(s)</t>
  </si>
  <si>
    <t>Noir - 39x59cm - 16 cavités - fruits de 425g/15,3oz</t>
  </si>
  <si>
    <t>Noir - 39x59cm - 18 cavités - fruits de 403g/14,4oz</t>
  </si>
  <si>
    <t>Noir - 39x59cm - 20 cavités - fruits de 340g/12,2oz</t>
  </si>
  <si>
    <t>Noir - 39x59cm - 22 cavités - fruits de 310g/10,9oz</t>
  </si>
  <si>
    <t>Noir - 39x59cm - 25 cavités - fruits de 270g/9,5oz</t>
  </si>
  <si>
    <t>Noir - 39x59cm - 28 cavités - fruits de 240g/8,8oz</t>
  </si>
  <si>
    <t>Noir - 39x59cm - 30 cavités - fruits de 225g/7,9oz</t>
  </si>
  <si>
    <t>Noir - 39x59cm - 32 cavités - fruits de 210g/7,4oz</t>
  </si>
  <si>
    <t>Noir - 39x59cm - 35 cavités - fruits de 195g/6,9oz</t>
  </si>
  <si>
    <t>Noir - 39x59cm - 39 cavités - fruits de 175g/6,2oz</t>
  </si>
  <si>
    <t>Noir - 39x59cm - 42 cavités - fruits de 160g/5,6oz</t>
  </si>
  <si>
    <t>Noir - 39x59cm - 45 cavités - fruits de 150g/5,3oz</t>
  </si>
  <si>
    <t>Couleur et dimension</t>
  </si>
  <si>
    <t>Bleu - 39x59cm - 18 cavités - fruits de 403g/14,4oz</t>
  </si>
  <si>
    <t>Bleu - 39x59cm - 20 cavités- fruits de 340g/12,2oz</t>
  </si>
  <si>
    <t>Bleu - 39x59cm - 22 cavités - fruits de 310g/10,9oz</t>
  </si>
  <si>
    <t>Bleu - 39x59cm - 23 cavités -</t>
  </si>
  <si>
    <t>Bleu - 39x59cm - 25 cavités - fruits de 270g/9,5oz</t>
  </si>
  <si>
    <t>Bleu - 39x59cm - 27 cavités -</t>
  </si>
  <si>
    <t>Bleu - 39x59cm - 28 cavités - fruits de 240g/8,8oz</t>
  </si>
  <si>
    <t>Bleu - 39x59cm - 30 cavités - fruits de 225g/7,9oz</t>
  </si>
  <si>
    <t>Bleu - 39x59cm - 32 cavités - fruits de 210g/7,4oz</t>
  </si>
  <si>
    <t>Bleu - 39x59cm - 33 cavités -</t>
  </si>
  <si>
    <t>Bleu - 39x59cm - 35 cavités - fruits de 195g/6,9oz</t>
  </si>
  <si>
    <t>Bleu - 39x59cm - 36 cavités -</t>
  </si>
  <si>
    <t>Bleu - 39x59cm - 37 cavités -</t>
  </si>
  <si>
    <t>Bleu - 39x59cm - 38 cavités -</t>
  </si>
  <si>
    <t>Bleu - 39x59cm - 39 cavités - fuits de 175g/6,2oz</t>
  </si>
  <si>
    <t>Bleu - 39x59cm - 42 cavités - fruits de 160g/5,6oz</t>
  </si>
  <si>
    <t>Bleu - 39x59cm - 44 cavités -</t>
  </si>
  <si>
    <t>Bleu - 39x59cm - 45 cavités - fruits de 150g/5,3oz</t>
  </si>
  <si>
    <t>Bleu - 39x59cm - 48 cavités -</t>
  </si>
  <si>
    <t>Bleu - 39x59cm - 51 cavités -</t>
  </si>
  <si>
    <t>Bleu - 39x59cm - 52 cavités - fruits de 130g/4,9oz</t>
  </si>
  <si>
    <t>Bleu - 39x59cm - 56 cavités - fruits de 120g/406oz</t>
  </si>
  <si>
    <t>Bleu - 39x59cm - 59 cavités -</t>
  </si>
  <si>
    <t>Bleu - 39x59cm - 66 cavités - fruits de 105g/3,7oz</t>
  </si>
  <si>
    <t>Bleu - 39x59cm - 70 cavités -</t>
  </si>
  <si>
    <t>Bleu - 39x59cm - 76 cavités -</t>
  </si>
  <si>
    <t>Rouge - 39x59cm - 18 cavités - fruits de 403g/14,4oz</t>
  </si>
  <si>
    <t>Rouge - 39x59cm - 20 cavités- fruits de 340g/12,2oz</t>
  </si>
  <si>
    <t>Rouge - 39x59cm - 22 cavités - fruits de 310g/10,9oz</t>
  </si>
  <si>
    <t>Rouge - 39x59cm - 23 cavités -</t>
  </si>
  <si>
    <t>Rouge - 39x59cm - 25 cavités - fruits de 270g/9,5oz</t>
  </si>
  <si>
    <t>Rouge - 39x59cm - 27 cavités -</t>
  </si>
  <si>
    <t>Rouge - 39x59cm - 28 cavités - fruits de 240g/8,8oz</t>
  </si>
  <si>
    <t>Rouge - 39x59cm - 30 cavités - fruits de 225g/7,9oz</t>
  </si>
  <si>
    <t>Rouge - 39x59cm - 32 cavités - fruits de 210g/7,4oz</t>
  </si>
  <si>
    <t>Rouge - 39x59cm - 33 cavités -</t>
  </si>
  <si>
    <t>Rouge - 39x59cm - 35 cavités - fruits de 195g/6,9oz</t>
  </si>
  <si>
    <t>Rouge - 39x59cm - 36 cavités -</t>
  </si>
  <si>
    <t>Rouge - 39x59cm - 37 cavités -</t>
  </si>
  <si>
    <t>Rouge - 39x59cm - 38 cavités -</t>
  </si>
  <si>
    <t>Rouge - 39x59cm - 39 cavités - fuits de 175g/6,2oz</t>
  </si>
  <si>
    <t>Rouge - 39x59cm - 42 cavités - fruits de 160g/5,6oz</t>
  </si>
  <si>
    <t>Rouge - 39x59cm - 44 cavités -</t>
  </si>
  <si>
    <t>Rouge - 39x59cm - 45 cavités - fruits de 150g/5,3oz</t>
  </si>
  <si>
    <t>Rouge - 39x59cm - 48 cavités -</t>
  </si>
  <si>
    <t>Rouge - 39x59cm - 51 cavités -</t>
  </si>
  <si>
    <t>Rouge - 39x59cm - 52 cavités - fruits de 130g/4,9oz</t>
  </si>
  <si>
    <t>Rouge - 39x59cm - 56 cavités - fruits de 120g/406oz</t>
  </si>
  <si>
    <t>Rouge - 39x59cm - 59 cavités -</t>
  </si>
  <si>
    <t>Rouge - 39x59cm - 66 cavités - fruits de 105g/3,7oz</t>
  </si>
  <si>
    <t>Rouge - 39x59cm - 70 cavités -</t>
  </si>
  <si>
    <t>Rouge - 39x59cm - 76 cavités -</t>
  </si>
  <si>
    <t>Blanc - 39x59cm - 18 cavités - fruits de 403g/14,4oz</t>
  </si>
  <si>
    <t>Blanc - 39x59cm - 20 cavités- fruits de 340g/12,2oz</t>
  </si>
  <si>
    <t>Blanc - 39x59cm - 22 cavités - fruits de 310g/10,9oz</t>
  </si>
  <si>
    <t>Blanc - 39x59cm - 23 cavités -</t>
  </si>
  <si>
    <t>Blanc - 39x59cm - 25 cavités - fruits de 270g/9,5oz</t>
  </si>
  <si>
    <t>Blanc - 39x59cm - 27 cavités -</t>
  </si>
  <si>
    <t>Blanc - 39x59cm - 28 cavités - fruits de 240g/8,8oz</t>
  </si>
  <si>
    <t>Blanc - 39x59cm - 30 cavités - fruits de 225g/7,9oz</t>
  </si>
  <si>
    <t>Blanc - 39x59cm - 32 cavités - fruits de 210g/7,4oz</t>
  </si>
  <si>
    <t>Blanc - 39x59cm - 33 cavités -</t>
  </si>
  <si>
    <t>Blanc - 39x59cm - 35 cavités - fruits de 195g/6,9oz</t>
  </si>
  <si>
    <t>Blanc - 39x59cm - 36 cavités -</t>
  </si>
  <si>
    <t>Blanc - 39x59cm - 37 cavités -</t>
  </si>
  <si>
    <t>Blanc - 39x59cm - 38 cavités -</t>
  </si>
  <si>
    <t>Blanc - 39x59cm - 39 cavités - fuits de 175g/6,2oz</t>
  </si>
  <si>
    <t>Blanc - 39x59cm - 42 cavités - fruits de 160g/5,6oz</t>
  </si>
  <si>
    <t>Blanc - 39x59cm - 44 cavités -</t>
  </si>
  <si>
    <t>Blanc - 39x59cm - 45 cavités - fruits de 150g/5,3oz</t>
  </si>
  <si>
    <t>Blanc - 39x59cm - 48 cavités -</t>
  </si>
  <si>
    <t>Blanc - 39x59cm - 51 cavités -</t>
  </si>
  <si>
    <t>Blanc - 39x59cm - 52 cavités - fruits de 130g/4,9oz</t>
  </si>
  <si>
    <t>Blanc - 39x59cm - 56 cavités - fruits de 120g/406oz</t>
  </si>
  <si>
    <t>Blanc - 39x59cm - 59 cavités -</t>
  </si>
  <si>
    <t>Blanc - 39x59cm - 66 cavités - fruits de 105g/3,7oz</t>
  </si>
  <si>
    <t>Blanc - 39x59cm - 70 cavités -</t>
  </si>
  <si>
    <t>Blanc - 39x59cm - 76 cavités -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</si>
  <si>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</si>
  <si>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formulaire.</t>
    </r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</si>
  <si>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12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</si>
  <si>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r>
      <t xml:space="preserve"> 8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</si>
  <si>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Noir - 39x59cm - 48 cavités - fruits de 140g/5oz</t>
  </si>
  <si>
    <t>Noir - 39x59cm - 52 cavités - fruits de 130g/4,6oz</t>
  </si>
  <si>
    <t>Noir - 39x59cm - 56 cavités - fruits de 120g/4,2oz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</si>
</sst>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66A46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D1D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EAEAE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/>
    </xf>
    <xf numFmtId="0" fontId="7" fillId="7" borderId="5" xfId="0" applyFont="1" applyFill="1" applyBorder="1" applyAlignment="1" applyProtection="1">
      <alignment horizontal="left" vertical="center" shrinkToFit="1"/>
      <protection locked="0"/>
    </xf>
    <xf numFmtId="0" fontId="7" fillId="7" borderId="5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7" borderId="5" xfId="1" applyNumberFormat="1" applyFont="1" applyFill="1" applyBorder="1" applyAlignment="1" applyProtection="1">
      <alignment horizontal="left" vertical="center" shrinkToFit="1"/>
      <protection locked="0"/>
    </xf>
    <xf numFmtId="0" fontId="7" fillId="7" borderId="5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6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7" borderId="8" xfId="0" applyFont="1" applyFill="1" applyBorder="1" applyAlignment="1" applyProtection="1">
      <alignment horizontal="center" vertical="center" shrinkToFit="1"/>
      <protection locked="0"/>
    </xf>
    <xf numFmtId="0" fontId="22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15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0" fontId="11" fillId="2" borderId="9" xfId="0" applyFont="1" applyFill="1" applyBorder="1" applyAlignment="1">
      <alignment vertical="center"/>
    </xf>
    <xf numFmtId="0" fontId="7" fillId="10" borderId="13" xfId="0" applyFont="1" applyFill="1" applyBorder="1" applyAlignment="1">
      <alignment vertical="center"/>
    </xf>
    <xf numFmtId="0" fontId="7" fillId="10" borderId="15" xfId="0" applyFont="1" applyFill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8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7" borderId="8" xfId="0" applyFont="1" applyFill="1" applyBorder="1" applyAlignment="1" applyProtection="1">
      <alignment horizontal="center" vertical="center" shrinkToFit="1"/>
      <protection locked="0"/>
    </xf>
    <xf numFmtId="0" fontId="7" fillId="7" borderId="9" xfId="0" applyFont="1" applyFill="1" applyBorder="1" applyAlignment="1" applyProtection="1">
      <alignment horizontal="center" vertical="center" shrinkToFit="1"/>
      <protection locked="0"/>
    </xf>
    <xf numFmtId="0" fontId="7" fillId="7" borderId="16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7" fillId="7" borderId="8" xfId="0" applyFont="1" applyFill="1" applyBorder="1" applyAlignment="1" applyProtection="1">
      <alignment horizontal="left" vertical="center" shrinkToFit="1"/>
      <protection locked="0"/>
    </xf>
    <xf numFmtId="0" fontId="7" fillId="7" borderId="16" xfId="0" applyFont="1" applyFill="1" applyBorder="1" applyAlignment="1" applyProtection="1">
      <alignment horizontal="left" vertical="center" shrinkToFit="1"/>
      <protection locked="0"/>
    </xf>
    <xf numFmtId="0" fontId="21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16" xfId="0" applyNumberFormat="1" applyFont="1" applyFill="1" applyBorder="1" applyAlignment="1" applyProtection="1">
      <alignment horizontal="center" vertical="center"/>
      <protection locked="0"/>
    </xf>
    <xf numFmtId="165" fontId="12" fillId="7" borderId="9" xfId="0" applyNumberFormat="1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left" vertical="center"/>
      <protection locked="0"/>
    </xf>
    <xf numFmtId="0" fontId="12" fillId="7" borderId="16" xfId="0" applyFont="1" applyFill="1" applyBorder="1" applyAlignment="1" applyProtection="1">
      <alignment horizontal="left" vertical="center"/>
      <protection locked="0"/>
    </xf>
    <xf numFmtId="0" fontId="12" fillId="7" borderId="9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right" vertical="top"/>
    </xf>
    <xf numFmtId="0" fontId="11" fillId="2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right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2199</xdr:rowOff>
    </xdr:from>
    <xdr:to>
      <xdr:col>0</xdr:col>
      <xdr:colOff>816219</xdr:colOff>
      <xdr:row>30</xdr:row>
      <xdr:rowOff>8793</xdr:rowOff>
    </xdr:to>
    <xdr:pic>
      <xdr:nvPicPr>
        <xdr:cNvPr id="2835" name="Image 18">
          <a:extLst>
            <a:ext uri="{FF2B5EF4-FFF2-40B4-BE49-F238E27FC236}">
              <a16:creationId xmlns:a16="http://schemas.microsoft.com/office/drawing/2014/main" id="{D973BDF6-3C1E-4C9C-9443-C3CAB7364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8926391"/>
          <a:ext cx="81621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198</xdr:row>
      <xdr:rowOff>9525</xdr:rowOff>
    </xdr:from>
    <xdr:to>
      <xdr:col>1</xdr:col>
      <xdr:colOff>19050</xdr:colOff>
      <xdr:row>200</xdr:row>
      <xdr:rowOff>17584</xdr:rowOff>
    </xdr:to>
    <xdr:pic>
      <xdr:nvPicPr>
        <xdr:cNvPr id="2846" name="Image 18">
          <a:extLst>
            <a:ext uri="{FF2B5EF4-FFF2-40B4-BE49-F238E27FC236}">
              <a16:creationId xmlns:a16="http://schemas.microsoft.com/office/drawing/2014/main" id="{65EC6955-E215-4004-8EAE-F80E4E40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381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10992</xdr:colOff>
      <xdr:row>3</xdr:row>
      <xdr:rowOff>178045</xdr:rowOff>
    </xdr:from>
    <xdr:to>
      <xdr:col>2</xdr:col>
      <xdr:colOff>370744</xdr:colOff>
      <xdr:row>6</xdr:row>
      <xdr:rowOff>95983</xdr:rowOff>
    </xdr:to>
    <xdr:pic>
      <xdr:nvPicPr>
        <xdr:cNvPr id="2848" name="Image 2">
          <a:extLst>
            <a:ext uri="{FF2B5EF4-FFF2-40B4-BE49-F238E27FC236}">
              <a16:creationId xmlns:a16="http://schemas.microsoft.com/office/drawing/2014/main" id="{7C47C183-CAE7-4534-A693-85C3086D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261" y="1562833"/>
          <a:ext cx="1722560" cy="171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43472</xdr:colOff>
      <xdr:row>3</xdr:row>
      <xdr:rowOff>199289</xdr:rowOff>
    </xdr:from>
    <xdr:to>
      <xdr:col>10</xdr:col>
      <xdr:colOff>434730</xdr:colOff>
      <xdr:row>5</xdr:row>
      <xdr:rowOff>96712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9DA8FD23-E495-4CBA-9AE9-BF4E41D3D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bg2">
              <a:shade val="45000"/>
              <a:satMod val="135000"/>
            </a:schemeClr>
            <a:prstClr val="white"/>
          </a:duotone>
        </a:blip>
        <a:srcRect t="15812"/>
        <a:stretch/>
      </xdr:blipFill>
      <xdr:spPr>
        <a:xfrm rot="10800000">
          <a:off x="7371372" y="1583589"/>
          <a:ext cx="1718408" cy="1440473"/>
        </a:xfrm>
        <a:prstGeom prst="rect">
          <a:avLst/>
        </a:prstGeom>
      </xdr:spPr>
    </xdr:pic>
    <xdr:clientData/>
  </xdr:twoCellAnchor>
  <xdr:twoCellAnchor editAs="oneCell">
    <xdr:from>
      <xdr:col>7</xdr:col>
      <xdr:colOff>126757</xdr:colOff>
      <xdr:row>3</xdr:row>
      <xdr:rowOff>170717</xdr:rowOff>
    </xdr:from>
    <xdr:to>
      <xdr:col>9</xdr:col>
      <xdr:colOff>196607</xdr:colOff>
      <xdr:row>5</xdr:row>
      <xdr:rowOff>112102</xdr:rowOff>
    </xdr:to>
    <xdr:pic>
      <xdr:nvPicPr>
        <xdr:cNvPr id="2850" name="Image 57">
          <a:extLst>
            <a:ext uri="{FF2B5EF4-FFF2-40B4-BE49-F238E27FC236}">
              <a16:creationId xmlns:a16="http://schemas.microsoft.com/office/drawing/2014/main" id="{5158125E-EDE0-4E2E-9C0F-EEC84950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48"/>
        <a:stretch>
          <a:fillRect/>
        </a:stretch>
      </xdr:blipFill>
      <xdr:spPr bwMode="auto">
        <a:xfrm>
          <a:off x="7468334" y="1555505"/>
          <a:ext cx="1711569" cy="1487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175357</xdr:colOff>
      <xdr:row>3</xdr:row>
      <xdr:rowOff>234707</xdr:rowOff>
    </xdr:from>
    <xdr:to>
      <xdr:col>8</xdr:col>
      <xdr:colOff>353157</xdr:colOff>
      <xdr:row>5</xdr:row>
      <xdr:rowOff>118942</xdr:rowOff>
    </xdr:to>
    <xdr:pic>
      <xdr:nvPicPr>
        <xdr:cNvPr id="2851" name="Image 56">
          <a:extLst>
            <a:ext uri="{FF2B5EF4-FFF2-40B4-BE49-F238E27FC236}">
              <a16:creationId xmlns:a16="http://schemas.microsoft.com/office/drawing/2014/main" id="{BB3BD512-C977-4D82-8689-E89FEEF7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2" t="1709" r="-1282" b="14531"/>
        <a:stretch>
          <a:fillRect/>
        </a:stretch>
      </xdr:blipFill>
      <xdr:spPr bwMode="auto">
        <a:xfrm>
          <a:off x="5979257" y="1619007"/>
          <a:ext cx="1714500" cy="1427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45427</xdr:colOff>
      <xdr:row>27</xdr:row>
      <xdr:rowOff>243986</xdr:rowOff>
    </xdr:from>
    <xdr:to>
      <xdr:col>6</xdr:col>
      <xdr:colOff>50800</xdr:colOff>
      <xdr:row>30</xdr:row>
      <xdr:rowOff>1465</xdr:rowOff>
    </xdr:to>
    <xdr:pic>
      <xdr:nvPicPr>
        <xdr:cNvPr id="2852" name="Image 18">
          <a:extLst>
            <a:ext uri="{FF2B5EF4-FFF2-40B4-BE49-F238E27FC236}">
              <a16:creationId xmlns:a16="http://schemas.microsoft.com/office/drawing/2014/main" id="{4FCAFC64-BF9C-454B-8EC1-09759B3C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5101004" y="8919063"/>
          <a:ext cx="819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198</xdr:row>
      <xdr:rowOff>9525</xdr:rowOff>
    </xdr:from>
    <xdr:to>
      <xdr:col>1</xdr:col>
      <xdr:colOff>19050</xdr:colOff>
      <xdr:row>200</xdr:row>
      <xdr:rowOff>17584</xdr:rowOff>
    </xdr:to>
    <xdr:pic>
      <xdr:nvPicPr>
        <xdr:cNvPr id="2864" name="Image 18">
          <a:extLst>
            <a:ext uri="{FF2B5EF4-FFF2-40B4-BE49-F238E27FC236}">
              <a16:creationId xmlns:a16="http://schemas.microsoft.com/office/drawing/2014/main" id="{F5E3434A-D225-47EA-88CD-0B640BEB8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381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198</xdr:row>
      <xdr:rowOff>9525</xdr:rowOff>
    </xdr:from>
    <xdr:to>
      <xdr:col>6</xdr:col>
      <xdr:colOff>38100</xdr:colOff>
      <xdr:row>200</xdr:row>
      <xdr:rowOff>17584</xdr:rowOff>
    </xdr:to>
    <xdr:pic>
      <xdr:nvPicPr>
        <xdr:cNvPr id="2865" name="Image 18">
          <a:extLst>
            <a:ext uri="{FF2B5EF4-FFF2-40B4-BE49-F238E27FC236}">
              <a16:creationId xmlns:a16="http://schemas.microsoft.com/office/drawing/2014/main" id="{6D8D6C2D-10B2-41DE-9463-EC8851991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51054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712177</xdr:colOff>
      <xdr:row>1</xdr:row>
      <xdr:rowOff>32238</xdr:rowOff>
    </xdr:from>
    <xdr:to>
      <xdr:col>10</xdr:col>
      <xdr:colOff>672300</xdr:colOff>
      <xdr:row>1</xdr:row>
      <xdr:rowOff>431800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F5AD02A-BE92-424E-B362-620C476AC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47827" y="273538"/>
          <a:ext cx="2233423" cy="399562"/>
        </a:xfrm>
        <a:prstGeom prst="rect">
          <a:avLst/>
        </a:prstGeom>
      </xdr:spPr>
    </xdr:pic>
    <xdr:clientData/>
  </xdr:twoCellAnchor>
  <xdr:oneCellAnchor>
    <xdr:from>
      <xdr:col>0</xdr:col>
      <xdr:colOff>31751</xdr:colOff>
      <xdr:row>0</xdr:row>
      <xdr:rowOff>65942</xdr:rowOff>
    </xdr:from>
    <xdr:ext cx="1243134" cy="1049790"/>
    <xdr:pic>
      <xdr:nvPicPr>
        <xdr:cNvPr id="38" name="Image 2">
          <a:extLst>
            <a:ext uri="{FF2B5EF4-FFF2-40B4-BE49-F238E27FC236}">
              <a16:creationId xmlns:a16="http://schemas.microsoft.com/office/drawing/2014/main" id="{D2DDB382-7105-46E6-9735-F56AFFA2D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83"/>
        <a:stretch/>
      </xdr:blipFill>
      <xdr:spPr bwMode="auto">
        <a:xfrm>
          <a:off x="31751" y="65942"/>
          <a:ext cx="1243134" cy="104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47</xdr:row>
      <xdr:rowOff>2199</xdr:rowOff>
    </xdr:from>
    <xdr:ext cx="816219" cy="501894"/>
    <xdr:pic>
      <xdr:nvPicPr>
        <xdr:cNvPr id="39" name="Image 18">
          <a:extLst>
            <a:ext uri="{FF2B5EF4-FFF2-40B4-BE49-F238E27FC236}">
              <a16:creationId xmlns:a16="http://schemas.microsoft.com/office/drawing/2014/main" id="{84E42012-EA4B-4B00-9FA2-0F1C8D62A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889219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46</xdr:row>
      <xdr:rowOff>243986</xdr:rowOff>
    </xdr:from>
    <xdr:ext cx="824523" cy="500429"/>
    <xdr:pic>
      <xdr:nvPicPr>
        <xdr:cNvPr id="40" name="Image 18">
          <a:extLst>
            <a:ext uri="{FF2B5EF4-FFF2-40B4-BE49-F238E27FC236}">
              <a16:creationId xmlns:a16="http://schemas.microsoft.com/office/drawing/2014/main" id="{3728AA47-34D2-48A3-8981-F32D430DE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888633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66</xdr:row>
      <xdr:rowOff>2199</xdr:rowOff>
    </xdr:from>
    <xdr:ext cx="816219" cy="501894"/>
    <xdr:pic>
      <xdr:nvPicPr>
        <xdr:cNvPr id="41" name="Image 18">
          <a:extLst>
            <a:ext uri="{FF2B5EF4-FFF2-40B4-BE49-F238E27FC236}">
              <a16:creationId xmlns:a16="http://schemas.microsoft.com/office/drawing/2014/main" id="{B3CC1D03-82C2-4152-BB3F-ABFE3BFE1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889219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65</xdr:row>
      <xdr:rowOff>243986</xdr:rowOff>
    </xdr:from>
    <xdr:ext cx="824523" cy="500429"/>
    <xdr:pic>
      <xdr:nvPicPr>
        <xdr:cNvPr id="42" name="Image 18">
          <a:extLst>
            <a:ext uri="{FF2B5EF4-FFF2-40B4-BE49-F238E27FC236}">
              <a16:creationId xmlns:a16="http://schemas.microsoft.com/office/drawing/2014/main" id="{165B496B-2C06-4FDC-AB1E-EED7904A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888633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85</xdr:row>
      <xdr:rowOff>2199</xdr:rowOff>
    </xdr:from>
    <xdr:ext cx="816219" cy="501894"/>
    <xdr:pic>
      <xdr:nvPicPr>
        <xdr:cNvPr id="43" name="Image 18">
          <a:extLst>
            <a:ext uri="{FF2B5EF4-FFF2-40B4-BE49-F238E27FC236}">
              <a16:creationId xmlns:a16="http://schemas.microsoft.com/office/drawing/2014/main" id="{938FAD9F-CB8C-44CB-9823-C24804FD5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1830289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84</xdr:row>
      <xdr:rowOff>243986</xdr:rowOff>
    </xdr:from>
    <xdr:ext cx="824523" cy="500429"/>
    <xdr:pic>
      <xdr:nvPicPr>
        <xdr:cNvPr id="44" name="Image 18">
          <a:extLst>
            <a:ext uri="{FF2B5EF4-FFF2-40B4-BE49-F238E27FC236}">
              <a16:creationId xmlns:a16="http://schemas.microsoft.com/office/drawing/2014/main" id="{A90D0A24-CF19-4D1E-8A73-F0AC3ECEC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1829703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104</xdr:row>
      <xdr:rowOff>2199</xdr:rowOff>
    </xdr:from>
    <xdr:ext cx="816219" cy="501894"/>
    <xdr:pic>
      <xdr:nvPicPr>
        <xdr:cNvPr id="45" name="Image 18">
          <a:extLst>
            <a:ext uri="{FF2B5EF4-FFF2-40B4-BE49-F238E27FC236}">
              <a16:creationId xmlns:a16="http://schemas.microsoft.com/office/drawing/2014/main" id="{C96A756C-2168-4403-9B22-C650252D8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2300824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103</xdr:row>
      <xdr:rowOff>243986</xdr:rowOff>
    </xdr:from>
    <xdr:ext cx="824523" cy="500429"/>
    <xdr:pic>
      <xdr:nvPicPr>
        <xdr:cNvPr id="46" name="Image 18">
          <a:extLst>
            <a:ext uri="{FF2B5EF4-FFF2-40B4-BE49-F238E27FC236}">
              <a16:creationId xmlns:a16="http://schemas.microsoft.com/office/drawing/2014/main" id="{53FA0004-1ADE-402A-B0AC-9DF02B093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2300238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123</xdr:row>
      <xdr:rowOff>2199</xdr:rowOff>
    </xdr:from>
    <xdr:ext cx="816219" cy="501894"/>
    <xdr:pic>
      <xdr:nvPicPr>
        <xdr:cNvPr id="47" name="Image 18">
          <a:extLst>
            <a:ext uri="{FF2B5EF4-FFF2-40B4-BE49-F238E27FC236}">
              <a16:creationId xmlns:a16="http://schemas.microsoft.com/office/drawing/2014/main" id="{5112C5A5-51BF-48B3-A25E-061C96FC0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2771359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122</xdr:row>
      <xdr:rowOff>243986</xdr:rowOff>
    </xdr:from>
    <xdr:ext cx="824523" cy="500429"/>
    <xdr:pic>
      <xdr:nvPicPr>
        <xdr:cNvPr id="48" name="Image 18">
          <a:extLst>
            <a:ext uri="{FF2B5EF4-FFF2-40B4-BE49-F238E27FC236}">
              <a16:creationId xmlns:a16="http://schemas.microsoft.com/office/drawing/2014/main" id="{2D9CD694-1280-4703-8CEF-D269A361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2770773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142</xdr:row>
      <xdr:rowOff>2199</xdr:rowOff>
    </xdr:from>
    <xdr:ext cx="816219" cy="501894"/>
    <xdr:pic>
      <xdr:nvPicPr>
        <xdr:cNvPr id="49" name="Image 18">
          <a:extLst>
            <a:ext uri="{FF2B5EF4-FFF2-40B4-BE49-F238E27FC236}">
              <a16:creationId xmlns:a16="http://schemas.microsoft.com/office/drawing/2014/main" id="{B65A5BDE-D36E-40E0-8455-F76B06EE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3241894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141</xdr:row>
      <xdr:rowOff>243986</xdr:rowOff>
    </xdr:from>
    <xdr:ext cx="824523" cy="500429"/>
    <xdr:pic>
      <xdr:nvPicPr>
        <xdr:cNvPr id="50" name="Image 18">
          <a:extLst>
            <a:ext uri="{FF2B5EF4-FFF2-40B4-BE49-F238E27FC236}">
              <a16:creationId xmlns:a16="http://schemas.microsoft.com/office/drawing/2014/main" id="{AB541CE3-BE28-4003-9ABC-7153B50B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3241308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161</xdr:row>
      <xdr:rowOff>2199</xdr:rowOff>
    </xdr:from>
    <xdr:ext cx="816219" cy="501894"/>
    <xdr:pic>
      <xdr:nvPicPr>
        <xdr:cNvPr id="51" name="Image 18">
          <a:extLst>
            <a:ext uri="{FF2B5EF4-FFF2-40B4-BE49-F238E27FC236}">
              <a16:creationId xmlns:a16="http://schemas.microsoft.com/office/drawing/2014/main" id="{A500AF2A-0E69-49A3-A0A8-C24555E4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3712429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160</xdr:row>
      <xdr:rowOff>243986</xdr:rowOff>
    </xdr:from>
    <xdr:ext cx="824523" cy="500429"/>
    <xdr:pic>
      <xdr:nvPicPr>
        <xdr:cNvPr id="52" name="Image 18">
          <a:extLst>
            <a:ext uri="{FF2B5EF4-FFF2-40B4-BE49-F238E27FC236}">
              <a16:creationId xmlns:a16="http://schemas.microsoft.com/office/drawing/2014/main" id="{FA94BB4E-50CF-46FC-9CD3-08B9E1BA1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3711843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180</xdr:row>
      <xdr:rowOff>2199</xdr:rowOff>
    </xdr:from>
    <xdr:ext cx="816219" cy="501894"/>
    <xdr:pic>
      <xdr:nvPicPr>
        <xdr:cNvPr id="53" name="Image 18">
          <a:extLst>
            <a:ext uri="{FF2B5EF4-FFF2-40B4-BE49-F238E27FC236}">
              <a16:creationId xmlns:a16="http://schemas.microsoft.com/office/drawing/2014/main" id="{9E674058-1F06-497D-A507-C793F2EDC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0" y="41829649"/>
          <a:ext cx="816219" cy="501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45427</xdr:colOff>
      <xdr:row>179</xdr:row>
      <xdr:rowOff>243986</xdr:rowOff>
    </xdr:from>
    <xdr:ext cx="824523" cy="500429"/>
    <xdr:pic>
      <xdr:nvPicPr>
        <xdr:cNvPr id="54" name="Image 18">
          <a:extLst>
            <a:ext uri="{FF2B5EF4-FFF2-40B4-BE49-F238E27FC236}">
              <a16:creationId xmlns:a16="http://schemas.microsoft.com/office/drawing/2014/main" id="{E97816F2-0D02-45F3-88A1-58A0D419E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90427" y="41823786"/>
          <a:ext cx="824523" cy="50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217</xdr:row>
      <xdr:rowOff>9525</xdr:rowOff>
    </xdr:from>
    <xdr:ext cx="819150" cy="503359"/>
    <xdr:pic>
      <xdr:nvPicPr>
        <xdr:cNvPr id="61" name="Image 18">
          <a:extLst>
            <a:ext uri="{FF2B5EF4-FFF2-40B4-BE49-F238E27FC236}">
              <a16:creationId xmlns:a16="http://schemas.microsoft.com/office/drawing/2014/main" id="{5D49C664-CD0D-430F-93BC-174ADFFE3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381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217</xdr:row>
      <xdr:rowOff>9525</xdr:rowOff>
    </xdr:from>
    <xdr:ext cx="819150" cy="503359"/>
    <xdr:pic>
      <xdr:nvPicPr>
        <xdr:cNvPr id="62" name="Image 18">
          <a:extLst>
            <a:ext uri="{FF2B5EF4-FFF2-40B4-BE49-F238E27FC236}">
              <a16:creationId xmlns:a16="http://schemas.microsoft.com/office/drawing/2014/main" id="{F4DE7FC9-88A4-45B8-9212-16F5D8347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381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38100</xdr:colOff>
      <xdr:row>217</xdr:row>
      <xdr:rowOff>9525</xdr:rowOff>
    </xdr:from>
    <xdr:ext cx="819150" cy="503359"/>
    <xdr:pic>
      <xdr:nvPicPr>
        <xdr:cNvPr id="63" name="Image 18">
          <a:extLst>
            <a:ext uri="{FF2B5EF4-FFF2-40B4-BE49-F238E27FC236}">
              <a16:creationId xmlns:a16="http://schemas.microsoft.com/office/drawing/2014/main" id="{F46A7E08-5B2E-481F-AD07-866834B80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83100" y="5100002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236</xdr:row>
      <xdr:rowOff>9525</xdr:rowOff>
    </xdr:from>
    <xdr:ext cx="819150" cy="503359"/>
    <xdr:pic>
      <xdr:nvPicPr>
        <xdr:cNvPr id="72" name="Image 18">
          <a:extLst>
            <a:ext uri="{FF2B5EF4-FFF2-40B4-BE49-F238E27FC236}">
              <a16:creationId xmlns:a16="http://schemas.microsoft.com/office/drawing/2014/main" id="{A0B8ECF0-4E93-43EC-A792-A9707F2C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38100" y="5570537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38100</xdr:colOff>
      <xdr:row>236</xdr:row>
      <xdr:rowOff>9525</xdr:rowOff>
    </xdr:from>
    <xdr:ext cx="819150" cy="503359"/>
    <xdr:pic>
      <xdr:nvPicPr>
        <xdr:cNvPr id="74" name="Image 18">
          <a:extLst>
            <a:ext uri="{FF2B5EF4-FFF2-40B4-BE49-F238E27FC236}">
              <a16:creationId xmlns:a16="http://schemas.microsoft.com/office/drawing/2014/main" id="{8251ACC3-859E-48E7-8966-4ABB88A9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4483100" y="55705375"/>
          <a:ext cx="819150" cy="50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215900</xdr:colOff>
      <xdr:row>4</xdr:row>
      <xdr:rowOff>412750</xdr:rowOff>
    </xdr:from>
    <xdr:to>
      <xdr:col>8</xdr:col>
      <xdr:colOff>555625</xdr:colOff>
      <xdr:row>6</xdr:row>
      <xdr:rowOff>155575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03719C-4A6E-4273-8958-122E0C462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0600" y="2044700"/>
          <a:ext cx="12858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3"/>
  <sheetViews>
    <sheetView showGridLines="0" tabSelected="1" topLeftCell="G5" zoomScaleNormal="100" workbookViewId="0">
      <selection activeCell="M5" sqref="M1:Z1048576"/>
    </sheetView>
  </sheetViews>
  <sheetFormatPr baseColWidth="10" defaultColWidth="9.140625" defaultRowHeight="15" x14ac:dyDescent="0.25"/>
  <cols>
    <col min="1" max="1" width="12.5703125" style="2" customWidth="1"/>
    <col min="2" max="2" width="20.42578125" style="2" customWidth="1"/>
    <col min="3" max="3" width="14.42578125" style="2" customWidth="1"/>
    <col min="4" max="4" width="9.140625" style="2" customWidth="1"/>
    <col min="5" max="5" width="10" style="2" customWidth="1"/>
    <col min="6" max="6" width="12.28515625" style="2" customWidth="1"/>
    <col min="7" max="7" width="8.85546875" style="2" customWidth="1"/>
    <col min="8" max="8" width="14.140625" style="2" customWidth="1"/>
    <col min="9" max="9" width="10.42578125" style="2" customWidth="1"/>
    <col min="10" max="10" width="9.42578125" style="2" customWidth="1"/>
    <col min="11" max="11" width="10.7109375" style="2" customWidth="1"/>
    <col min="12" max="12" width="8.5703125" style="2" customWidth="1"/>
    <col min="13" max="18" width="5.7109375" style="2" hidden="1" customWidth="1"/>
    <col min="19" max="19" width="11.140625" style="2" hidden="1" customWidth="1"/>
    <col min="20" max="20" width="25.5703125" style="2" hidden="1" customWidth="1"/>
    <col min="21" max="21" width="42.140625" style="2" hidden="1" customWidth="1"/>
    <col min="22" max="22" width="3.140625" style="2" hidden="1" customWidth="1"/>
    <col min="23" max="23" width="12.42578125" style="2" hidden="1" customWidth="1"/>
    <col min="24" max="24" width="2.7109375" style="2" hidden="1" customWidth="1"/>
    <col min="25" max="25" width="43.140625" style="2" hidden="1" customWidth="1"/>
    <col min="26" max="26" width="11.42578125" style="2" hidden="1" customWidth="1"/>
    <col min="27" max="28" width="11.42578125" style="34" customWidth="1"/>
    <col min="29" max="16384" width="9.140625" style="2"/>
  </cols>
  <sheetData>
    <row r="1" spans="1:28" ht="18.75" customHeight="1" x14ac:dyDescent="0.25">
      <c r="A1" s="1"/>
      <c r="E1" s="86" t="s">
        <v>43</v>
      </c>
      <c r="F1" s="86"/>
      <c r="G1" s="86"/>
      <c r="H1" s="86"/>
      <c r="I1" s="86"/>
      <c r="J1" s="86"/>
      <c r="K1" s="86"/>
      <c r="L1" s="57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8" ht="60" customHeight="1" x14ac:dyDescent="0.25">
      <c r="A2"/>
      <c r="B2" s="37" t="s">
        <v>44</v>
      </c>
      <c r="C2" s="37"/>
      <c r="D2" s="38"/>
      <c r="E2" s="38"/>
      <c r="M2" s="39"/>
      <c r="N2" s="40"/>
      <c r="O2" s="40"/>
      <c r="P2" s="40"/>
      <c r="Q2" s="40"/>
      <c r="R2" s="40"/>
      <c r="S2" s="13"/>
      <c r="T2" s="29" t="s">
        <v>26</v>
      </c>
      <c r="U2" s="16"/>
      <c r="V2" s="16"/>
      <c r="W2" s="16"/>
      <c r="X2" s="16"/>
      <c r="Y2" s="16"/>
      <c r="Z2" s="14"/>
    </row>
    <row r="3" spans="1:28" ht="30" customHeight="1" x14ac:dyDescent="0.25">
      <c r="A3" s="17" t="s">
        <v>45</v>
      </c>
      <c r="B3" s="17"/>
      <c r="C3" s="17"/>
      <c r="D3" s="17"/>
      <c r="M3" s="39"/>
      <c r="N3" s="40"/>
      <c r="O3" s="40"/>
      <c r="P3" s="40"/>
      <c r="Q3" s="40"/>
      <c r="R3" s="40"/>
      <c r="S3" s="13"/>
      <c r="T3" s="29"/>
      <c r="U3" s="16"/>
      <c r="V3" s="16"/>
      <c r="W3" s="16"/>
      <c r="X3" s="16"/>
      <c r="Y3" s="16"/>
      <c r="Z3" s="14"/>
    </row>
    <row r="4" spans="1:28" ht="20.100000000000001" customHeight="1" x14ac:dyDescent="0.25">
      <c r="A4" s="38"/>
      <c r="B4" s="38"/>
      <c r="C4" s="38"/>
      <c r="D4" s="38"/>
      <c r="E4" s="38"/>
      <c r="M4" s="39"/>
      <c r="N4" s="40"/>
      <c r="O4" s="40"/>
      <c r="P4" s="40"/>
      <c r="Q4" s="40"/>
      <c r="R4" s="40"/>
      <c r="S4" s="13"/>
      <c r="T4" s="29"/>
      <c r="U4" s="16"/>
      <c r="V4" s="16"/>
      <c r="W4" s="16"/>
      <c r="X4" s="16"/>
      <c r="Y4" s="16"/>
      <c r="Z4" s="14"/>
    </row>
    <row r="5" spans="1:28" s="3" customFormat="1" ht="102" customHeight="1" x14ac:dyDescent="0.25">
      <c r="A5" s="30"/>
      <c r="B5" s="89" t="s">
        <v>31</v>
      </c>
      <c r="C5" s="89"/>
      <c r="D5" s="89"/>
      <c r="E5" s="95"/>
      <c r="F5" s="30"/>
      <c r="G5" s="89" t="s">
        <v>38</v>
      </c>
      <c r="H5" s="89"/>
      <c r="I5" s="89"/>
      <c r="J5" s="89"/>
      <c r="K5" s="89"/>
      <c r="L5" s="47"/>
      <c r="S5" s="36" t="s">
        <v>39</v>
      </c>
      <c r="T5" s="27" t="s">
        <v>57</v>
      </c>
      <c r="U5" s="36" t="s">
        <v>40</v>
      </c>
      <c r="V5" s="31"/>
      <c r="W5" s="36" t="s">
        <v>41</v>
      </c>
      <c r="X5" s="31"/>
      <c r="Y5" s="36" t="s">
        <v>42</v>
      </c>
      <c r="AA5" s="35"/>
      <c r="AB5" s="35"/>
    </row>
    <row r="6" spans="1:28" ht="20.100000000000001" customHeight="1" x14ac:dyDescent="0.2">
      <c r="A6" s="15"/>
      <c r="B6" s="20"/>
      <c r="C6" s="20"/>
      <c r="D6" s="20"/>
      <c r="E6" s="20"/>
      <c r="F6" s="15"/>
      <c r="G6" s="90" t="s">
        <v>32</v>
      </c>
      <c r="H6" s="90"/>
      <c r="I6" s="90"/>
      <c r="J6" s="90"/>
      <c r="K6" s="90"/>
      <c r="L6" s="48"/>
      <c r="S6" s="21" t="s">
        <v>35</v>
      </c>
      <c r="T6" s="8" t="s">
        <v>59</v>
      </c>
      <c r="U6" s="8" t="s">
        <v>60</v>
      </c>
      <c r="W6" s="8" t="s">
        <v>1</v>
      </c>
      <c r="Y6" s="8" t="s">
        <v>73</v>
      </c>
    </row>
    <row r="7" spans="1:28" ht="20.100000000000001" customHeight="1" x14ac:dyDescent="0.25">
      <c r="A7" s="15"/>
      <c r="B7" s="24"/>
      <c r="C7" s="24"/>
      <c r="D7" s="24"/>
      <c r="E7" s="24"/>
      <c r="F7" s="15"/>
      <c r="G7" s="25"/>
      <c r="H7" s="25"/>
      <c r="I7" s="25"/>
      <c r="J7" s="25"/>
      <c r="K7" s="25"/>
      <c r="L7" s="25"/>
      <c r="T7" s="10" t="s">
        <v>58</v>
      </c>
      <c r="U7" s="9" t="s">
        <v>61</v>
      </c>
      <c r="W7" s="9" t="s">
        <v>37</v>
      </c>
      <c r="Y7" s="9" t="s">
        <v>74</v>
      </c>
    </row>
    <row r="8" spans="1:28" ht="30" customHeight="1" x14ac:dyDescent="0.25">
      <c r="A8" s="17" t="s">
        <v>10</v>
      </c>
      <c r="B8" s="17"/>
      <c r="C8" s="17"/>
      <c r="D8" s="17"/>
      <c r="U8" s="9" t="s">
        <v>62</v>
      </c>
      <c r="W8" s="10" t="s">
        <v>0</v>
      </c>
      <c r="Y8" s="9" t="s">
        <v>75</v>
      </c>
    </row>
    <row r="9" spans="1:28" ht="20.100000000000001" customHeight="1" x14ac:dyDescent="0.25">
      <c r="A9" s="3"/>
      <c r="U9" s="9" t="s">
        <v>63</v>
      </c>
      <c r="Y9" s="9" t="s">
        <v>76</v>
      </c>
    </row>
    <row r="10" spans="1:28" ht="20.100000000000001" customHeight="1" x14ac:dyDescent="0.25">
      <c r="A10" s="4"/>
      <c r="B10" s="93" t="s">
        <v>11</v>
      </c>
      <c r="C10" s="96"/>
      <c r="D10" s="97"/>
      <c r="E10" s="93" t="s">
        <v>2</v>
      </c>
      <c r="F10" s="97"/>
      <c r="G10" s="93" t="s">
        <v>4</v>
      </c>
      <c r="H10" s="97"/>
      <c r="I10" s="91" t="s">
        <v>13</v>
      </c>
      <c r="J10" s="91" t="s">
        <v>3</v>
      </c>
      <c r="K10" s="93" t="s">
        <v>5</v>
      </c>
      <c r="L10" s="49"/>
      <c r="U10" s="9" t="s">
        <v>64</v>
      </c>
      <c r="Y10" s="9" t="s">
        <v>77</v>
      </c>
    </row>
    <row r="11" spans="1:28" ht="20.100000000000001" customHeight="1" x14ac:dyDescent="0.25">
      <c r="A11" s="4"/>
      <c r="B11" s="94"/>
      <c r="C11" s="98"/>
      <c r="D11" s="99"/>
      <c r="E11" s="94"/>
      <c r="F11" s="99"/>
      <c r="G11" s="94"/>
      <c r="H11" s="99"/>
      <c r="I11" s="92"/>
      <c r="J11" s="92"/>
      <c r="K11" s="94"/>
      <c r="L11" s="49"/>
      <c r="U11" s="9" t="s">
        <v>65</v>
      </c>
      <c r="Y11" s="9" t="s">
        <v>78</v>
      </c>
    </row>
    <row r="12" spans="1:28" ht="20.100000000000001" customHeight="1" x14ac:dyDescent="0.25">
      <c r="A12" s="5" t="s">
        <v>9</v>
      </c>
      <c r="B12" s="100"/>
      <c r="C12" s="100"/>
      <c r="D12" s="100"/>
      <c r="E12" s="100"/>
      <c r="F12" s="100"/>
      <c r="G12" s="100"/>
      <c r="H12" s="100"/>
      <c r="I12" s="18"/>
      <c r="J12" s="18"/>
      <c r="K12" s="32"/>
      <c r="L12" s="50"/>
      <c r="U12" s="9" t="s">
        <v>66</v>
      </c>
      <c r="Y12" s="9" t="s">
        <v>79</v>
      </c>
    </row>
    <row r="13" spans="1:28" ht="20.100000000000001" customHeight="1" x14ac:dyDescent="0.25">
      <c r="A13" s="5" t="s">
        <v>8</v>
      </c>
      <c r="B13" s="100"/>
      <c r="C13" s="100"/>
      <c r="D13" s="100"/>
      <c r="E13" s="100"/>
      <c r="F13" s="100"/>
      <c r="G13" s="100"/>
      <c r="H13" s="100"/>
      <c r="I13" s="18"/>
      <c r="J13" s="18"/>
      <c r="K13" s="32"/>
      <c r="L13" s="50"/>
      <c r="U13" s="9" t="s">
        <v>67</v>
      </c>
      <c r="Y13" s="9" t="s">
        <v>80</v>
      </c>
    </row>
    <row r="14" spans="1:28" ht="20.100000000000001" customHeight="1" x14ac:dyDescent="0.25">
      <c r="A14" s="5" t="s">
        <v>7</v>
      </c>
      <c r="B14" s="100"/>
      <c r="C14" s="100"/>
      <c r="D14" s="100"/>
      <c r="E14" s="100"/>
      <c r="F14" s="100"/>
      <c r="G14" s="100"/>
      <c r="H14" s="100"/>
      <c r="I14" s="18"/>
      <c r="J14" s="18"/>
      <c r="K14" s="32"/>
      <c r="L14" s="50"/>
      <c r="U14" s="9" t="s">
        <v>68</v>
      </c>
      <c r="Y14" s="9" t="s">
        <v>81</v>
      </c>
    </row>
    <row r="15" spans="1:28" ht="20.100000000000001" customHeight="1" x14ac:dyDescent="0.25">
      <c r="A15" s="5" t="s">
        <v>6</v>
      </c>
      <c r="B15" s="100"/>
      <c r="C15" s="100"/>
      <c r="D15" s="100"/>
      <c r="E15" s="100"/>
      <c r="F15" s="100"/>
      <c r="G15" s="100"/>
      <c r="H15" s="100"/>
      <c r="I15" s="18"/>
      <c r="J15" s="18"/>
      <c r="K15" s="32"/>
      <c r="L15" s="50"/>
      <c r="U15" s="9" t="s">
        <v>69</v>
      </c>
      <c r="Y15" s="9" t="s">
        <v>82</v>
      </c>
    </row>
    <row r="16" spans="1:28" ht="20.100000000000001" customHeight="1" x14ac:dyDescent="0.25">
      <c r="A16" s="5" t="s">
        <v>29</v>
      </c>
      <c r="B16" s="100"/>
      <c r="C16" s="100"/>
      <c r="D16" s="100"/>
      <c r="E16" s="100"/>
      <c r="F16" s="100"/>
      <c r="G16" s="100"/>
      <c r="H16" s="100"/>
      <c r="I16" s="18"/>
      <c r="J16" s="18"/>
      <c r="K16" s="32"/>
      <c r="L16" s="50"/>
      <c r="U16" s="9" t="s">
        <v>70</v>
      </c>
      <c r="Y16" s="9" t="s">
        <v>83</v>
      </c>
    </row>
    <row r="17" spans="1:25" ht="20.100000000000001" customHeight="1" x14ac:dyDescent="0.25">
      <c r="A17" s="5" t="s">
        <v>30</v>
      </c>
      <c r="B17" s="100"/>
      <c r="C17" s="100"/>
      <c r="D17" s="100"/>
      <c r="E17" s="100"/>
      <c r="F17" s="100"/>
      <c r="G17" s="100"/>
      <c r="H17" s="100"/>
      <c r="I17" s="18"/>
      <c r="J17" s="18"/>
      <c r="K17" s="32"/>
      <c r="L17" s="50"/>
      <c r="U17" s="9" t="s">
        <v>71</v>
      </c>
      <c r="Y17" s="9" t="s">
        <v>84</v>
      </c>
    </row>
    <row r="18" spans="1:25" ht="20.100000000000001" customHeight="1" x14ac:dyDescent="0.25">
      <c r="A18" s="64" t="s">
        <v>152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15"/>
      <c r="U18" s="9" t="s">
        <v>155</v>
      </c>
      <c r="Y18" s="9" t="s">
        <v>85</v>
      </c>
    </row>
    <row r="19" spans="1:25" ht="20.100000000000001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15"/>
      <c r="U19" s="10" t="s">
        <v>156</v>
      </c>
      <c r="Y19" s="9"/>
    </row>
    <row r="20" spans="1:25" ht="20.100000000000001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U20" s="10" t="s">
        <v>157</v>
      </c>
      <c r="Y20" s="9" t="s">
        <v>86</v>
      </c>
    </row>
    <row r="21" spans="1:25" ht="30" customHeight="1" x14ac:dyDescent="0.25">
      <c r="A21" s="17" t="s">
        <v>28</v>
      </c>
      <c r="B21" s="17"/>
      <c r="C21" s="17"/>
      <c r="D21" s="17"/>
      <c r="G21" s="101"/>
      <c r="H21" s="101"/>
      <c r="Y21" s="9" t="s">
        <v>87</v>
      </c>
    </row>
    <row r="22" spans="1:25" ht="20.100000000000001" customHeight="1" x14ac:dyDescent="0.25">
      <c r="A22" s="11"/>
      <c r="B22" s="11"/>
      <c r="C22" s="11"/>
      <c r="D22" s="11"/>
      <c r="E22" s="11"/>
      <c r="F22" s="11"/>
      <c r="G22" s="11"/>
      <c r="H22" s="11"/>
      <c r="I22" s="87" t="s">
        <v>151</v>
      </c>
      <c r="J22" s="87"/>
      <c r="K22" s="87"/>
      <c r="L22" s="58"/>
      <c r="Y22" s="9" t="s">
        <v>88</v>
      </c>
    </row>
    <row r="23" spans="1:25" ht="20.100000000000001" customHeight="1" x14ac:dyDescent="0.25">
      <c r="A23" s="11"/>
      <c r="B23" s="11"/>
      <c r="C23" s="11"/>
      <c r="D23" s="11"/>
      <c r="E23" s="11"/>
      <c r="F23" s="11"/>
      <c r="G23" s="11"/>
      <c r="H23" s="11"/>
      <c r="I23" s="88">
        <f>SUM(D41+J41+D60+J60+D79+J79+D98+J98+D117+J117+D136+J136+D155+J155+D174+J174+D193+J193+D212+J212+D231+J231+D250+J250)</f>
        <v>0</v>
      </c>
      <c r="J23" s="88"/>
      <c r="K23" s="88"/>
      <c r="L23" s="59"/>
      <c r="Y23" s="9"/>
    </row>
    <row r="24" spans="1:25" ht="20.100000000000001" customHeight="1" x14ac:dyDescent="0.25">
      <c r="A24" s="78" t="s">
        <v>15</v>
      </c>
      <c r="B24" s="78"/>
      <c r="C24" s="33"/>
      <c r="Y24" s="9" t="s">
        <v>89</v>
      </c>
    </row>
    <row r="25" spans="1:25" ht="20.100000000000001" customHeight="1" x14ac:dyDescent="0.25">
      <c r="A25" s="79" t="s">
        <v>12</v>
      </c>
      <c r="B25" s="79"/>
      <c r="C25" s="80"/>
      <c r="D25" s="81"/>
      <c r="E25" s="82"/>
      <c r="Y25" s="9" t="s">
        <v>90</v>
      </c>
    </row>
    <row r="26" spans="1:25" ht="20.100000000000001" customHeight="1" x14ac:dyDescent="0.25">
      <c r="A26" s="79" t="s">
        <v>14</v>
      </c>
      <c r="B26" s="79"/>
      <c r="C26" s="83"/>
      <c r="D26" s="84"/>
      <c r="E26" s="85"/>
      <c r="Y26" s="9" t="s">
        <v>91</v>
      </c>
    </row>
    <row r="27" spans="1:25" ht="20.100000000000001" customHeight="1" x14ac:dyDescent="0.25">
      <c r="A27" s="42" t="s">
        <v>56</v>
      </c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51"/>
      <c r="Y27" s="9" t="s">
        <v>92</v>
      </c>
    </row>
    <row r="28" spans="1:25" ht="20.100000000000001" customHeight="1" x14ac:dyDescent="0.25">
      <c r="A28" s="6"/>
      <c r="B28" s="67" t="s">
        <v>34</v>
      </c>
      <c r="C28" s="67"/>
      <c r="D28" s="68"/>
      <c r="E28" s="69"/>
      <c r="F28" s="6"/>
      <c r="G28" s="70" t="s">
        <v>33</v>
      </c>
      <c r="H28" s="70"/>
      <c r="I28" s="70"/>
      <c r="J28" s="70"/>
      <c r="K28" s="70"/>
      <c r="L28" s="52"/>
      <c r="Y28" s="9" t="s">
        <v>93</v>
      </c>
    </row>
    <row r="29" spans="1:25" ht="20.100000000000001" customHeight="1" x14ac:dyDescent="0.25">
      <c r="A29" s="7"/>
      <c r="B29" s="71" t="s">
        <v>72</v>
      </c>
      <c r="C29" s="72"/>
      <c r="D29" s="72" t="s">
        <v>36</v>
      </c>
      <c r="E29" s="75" t="s">
        <v>57</v>
      </c>
      <c r="F29" s="7"/>
      <c r="G29" s="77" t="s">
        <v>72</v>
      </c>
      <c r="H29" s="77"/>
      <c r="I29" s="72"/>
      <c r="J29" s="75" t="s">
        <v>36</v>
      </c>
      <c r="K29" s="71" t="s">
        <v>57</v>
      </c>
      <c r="L29" s="53"/>
      <c r="Y29" s="9" t="s">
        <v>94</v>
      </c>
    </row>
    <row r="30" spans="1:25" ht="20.100000000000001" customHeight="1" x14ac:dyDescent="0.25">
      <c r="A30" s="7"/>
      <c r="B30" s="73"/>
      <c r="C30" s="74"/>
      <c r="D30" s="74"/>
      <c r="E30" s="76"/>
      <c r="F30" s="7"/>
      <c r="G30" s="77"/>
      <c r="H30" s="77"/>
      <c r="I30" s="72"/>
      <c r="J30" s="76"/>
      <c r="K30" s="73"/>
      <c r="L30" s="53"/>
      <c r="Y30" s="9" t="s">
        <v>95</v>
      </c>
    </row>
    <row r="31" spans="1:25" ht="20.100000000000001" customHeight="1" x14ac:dyDescent="0.25">
      <c r="A31" s="41" t="s">
        <v>46</v>
      </c>
      <c r="B31" s="61"/>
      <c r="C31" s="62"/>
      <c r="D31" s="19"/>
      <c r="E31" s="22"/>
      <c r="F31" s="41" t="s">
        <v>46</v>
      </c>
      <c r="G31" s="61"/>
      <c r="H31" s="63"/>
      <c r="I31" s="62"/>
      <c r="J31" s="23"/>
      <c r="K31" s="43" t="str">
        <f t="shared" ref="K31:K40" si="0">IF(G31=0,"",T7)</f>
        <v/>
      </c>
      <c r="L31" s="54"/>
      <c r="Y31" s="9" t="s">
        <v>96</v>
      </c>
    </row>
    <row r="32" spans="1:25" ht="20.100000000000001" customHeight="1" x14ac:dyDescent="0.25">
      <c r="A32" s="41" t="s">
        <v>47</v>
      </c>
      <c r="B32" s="61"/>
      <c r="C32" s="62"/>
      <c r="D32" s="19"/>
      <c r="E32" s="22"/>
      <c r="F32" s="41" t="s">
        <v>47</v>
      </c>
      <c r="G32" s="61"/>
      <c r="H32" s="63"/>
      <c r="I32" s="62"/>
      <c r="J32" s="23"/>
      <c r="K32" s="43" t="str">
        <f t="shared" si="0"/>
        <v/>
      </c>
      <c r="L32" s="54"/>
      <c r="Y32" s="9" t="s">
        <v>97</v>
      </c>
    </row>
    <row r="33" spans="1:25" ht="20.100000000000001" customHeight="1" x14ac:dyDescent="0.25">
      <c r="A33" s="41" t="s">
        <v>48</v>
      </c>
      <c r="B33" s="61"/>
      <c r="C33" s="62"/>
      <c r="D33" s="19"/>
      <c r="E33" s="22"/>
      <c r="F33" s="41" t="s">
        <v>48</v>
      </c>
      <c r="G33" s="61"/>
      <c r="H33" s="63"/>
      <c r="I33" s="62"/>
      <c r="J33" s="23"/>
      <c r="K33" s="43" t="str">
        <f t="shared" si="0"/>
        <v/>
      </c>
      <c r="L33" s="54"/>
      <c r="Y33" s="9" t="s">
        <v>98</v>
      </c>
    </row>
    <row r="34" spans="1:25" ht="20.100000000000001" customHeight="1" x14ac:dyDescent="0.25">
      <c r="A34" s="41" t="s">
        <v>49</v>
      </c>
      <c r="B34" s="61"/>
      <c r="C34" s="62"/>
      <c r="D34" s="19"/>
      <c r="E34" s="22"/>
      <c r="F34" s="41" t="s">
        <v>49</v>
      </c>
      <c r="G34" s="61"/>
      <c r="H34" s="63"/>
      <c r="I34" s="62"/>
      <c r="J34" s="23"/>
      <c r="K34" s="43" t="str">
        <f t="shared" si="0"/>
        <v/>
      </c>
      <c r="L34" s="54"/>
      <c r="Y34" s="8" t="s">
        <v>99</v>
      </c>
    </row>
    <row r="35" spans="1:25" ht="20.100000000000001" customHeight="1" x14ac:dyDescent="0.25">
      <c r="A35" s="41" t="s">
        <v>50</v>
      </c>
      <c r="B35" s="61"/>
      <c r="C35" s="62"/>
      <c r="D35" s="19"/>
      <c r="E35" s="22"/>
      <c r="F35" s="41" t="s">
        <v>50</v>
      </c>
      <c r="G35" s="61"/>
      <c r="H35" s="63"/>
      <c r="I35" s="62"/>
      <c r="J35" s="23"/>
      <c r="K35" s="43" t="str">
        <f t="shared" si="0"/>
        <v/>
      </c>
      <c r="L35" s="54"/>
      <c r="Y35" s="9" t="s">
        <v>100</v>
      </c>
    </row>
    <row r="36" spans="1:25" ht="20.100000000000001" customHeight="1" x14ac:dyDescent="0.25">
      <c r="A36" s="41" t="s">
        <v>51</v>
      </c>
      <c r="B36" s="61"/>
      <c r="C36" s="62"/>
      <c r="D36" s="19"/>
      <c r="E36" s="22"/>
      <c r="F36" s="41" t="s">
        <v>51</v>
      </c>
      <c r="G36" s="61"/>
      <c r="H36" s="63"/>
      <c r="I36" s="62"/>
      <c r="J36" s="23"/>
      <c r="K36" s="43" t="str">
        <f t="shared" si="0"/>
        <v/>
      </c>
      <c r="L36" s="54"/>
      <c r="Y36" s="9" t="s">
        <v>101</v>
      </c>
    </row>
    <row r="37" spans="1:25" ht="20.100000000000001" customHeight="1" x14ac:dyDescent="0.25">
      <c r="A37" s="41" t="s">
        <v>52</v>
      </c>
      <c r="B37" s="61"/>
      <c r="C37" s="62"/>
      <c r="D37" s="19"/>
      <c r="E37" s="22"/>
      <c r="F37" s="41" t="s">
        <v>52</v>
      </c>
      <c r="G37" s="61"/>
      <c r="H37" s="63"/>
      <c r="I37" s="62"/>
      <c r="J37" s="23"/>
      <c r="K37" s="43" t="str">
        <f t="shared" si="0"/>
        <v/>
      </c>
      <c r="L37" s="54"/>
      <c r="Y37" s="9" t="s">
        <v>102</v>
      </c>
    </row>
    <row r="38" spans="1:25" ht="20.100000000000001" customHeight="1" x14ac:dyDescent="0.25">
      <c r="A38" s="41" t="s">
        <v>53</v>
      </c>
      <c r="B38" s="61"/>
      <c r="C38" s="62"/>
      <c r="D38" s="19"/>
      <c r="E38" s="22"/>
      <c r="F38" s="41" t="s">
        <v>53</v>
      </c>
      <c r="G38" s="61"/>
      <c r="H38" s="63"/>
      <c r="I38" s="62"/>
      <c r="J38" s="23"/>
      <c r="K38" s="43" t="str">
        <f t="shared" si="0"/>
        <v/>
      </c>
      <c r="L38" s="54"/>
      <c r="Y38" s="9" t="s">
        <v>103</v>
      </c>
    </row>
    <row r="39" spans="1:25" ht="20.100000000000001" customHeight="1" x14ac:dyDescent="0.25">
      <c r="A39" s="41" t="s">
        <v>54</v>
      </c>
      <c r="B39" s="61"/>
      <c r="C39" s="62"/>
      <c r="D39" s="19"/>
      <c r="E39" s="22"/>
      <c r="F39" s="41" t="s">
        <v>54</v>
      </c>
      <c r="G39" s="61"/>
      <c r="H39" s="63"/>
      <c r="I39" s="62"/>
      <c r="J39" s="23"/>
      <c r="K39" s="43" t="str">
        <f t="shared" si="0"/>
        <v/>
      </c>
      <c r="L39" s="54"/>
      <c r="Y39" s="9" t="s">
        <v>104</v>
      </c>
    </row>
    <row r="40" spans="1:25" ht="20.100000000000001" customHeight="1" x14ac:dyDescent="0.25">
      <c r="A40" s="41" t="s">
        <v>55</v>
      </c>
      <c r="B40" s="61"/>
      <c r="C40" s="62"/>
      <c r="D40" s="19"/>
      <c r="E40" s="22"/>
      <c r="F40" s="41" t="s">
        <v>55</v>
      </c>
      <c r="G40" s="61"/>
      <c r="H40" s="63"/>
      <c r="I40" s="62"/>
      <c r="J40" s="23"/>
      <c r="K40" s="43" t="str">
        <f t="shared" si="0"/>
        <v/>
      </c>
      <c r="L40" s="54"/>
      <c r="Y40" s="9" t="s">
        <v>105</v>
      </c>
    </row>
    <row r="41" spans="1:25" ht="20.100000000000001" customHeight="1" x14ac:dyDescent="0.25">
      <c r="C41" s="46" t="s">
        <v>27</v>
      </c>
      <c r="D41" s="44">
        <f>D31+D32+D33+D34+D35+D36+D37+D38+D39+D40</f>
        <v>0</v>
      </c>
      <c r="E41" s="27"/>
      <c r="I41" s="46" t="s">
        <v>27</v>
      </c>
      <c r="J41" s="44">
        <f>J31+J32+J33+J34+J35+J36+J37+J38+J39+J40</f>
        <v>0</v>
      </c>
      <c r="Y41" s="9" t="s">
        <v>106</v>
      </c>
    </row>
    <row r="42" spans="1:25" ht="20.100000000000001" customHeight="1" x14ac:dyDescent="0.25">
      <c r="C42" s="27"/>
      <c r="D42" s="27"/>
      <c r="E42" s="27"/>
      <c r="I42" s="28"/>
      <c r="J42" s="26"/>
      <c r="Y42" s="9"/>
    </row>
    <row r="43" spans="1:25" ht="20.100000000000001" customHeight="1" x14ac:dyDescent="0.25">
      <c r="A43" s="78" t="s">
        <v>16</v>
      </c>
      <c r="B43" s="78"/>
      <c r="C43" s="33"/>
      <c r="Y43" s="9" t="s">
        <v>107</v>
      </c>
    </row>
    <row r="44" spans="1:25" ht="20.100000000000001" customHeight="1" x14ac:dyDescent="0.25">
      <c r="A44" s="79" t="s">
        <v>12</v>
      </c>
      <c r="B44" s="79"/>
      <c r="C44" s="80"/>
      <c r="D44" s="81"/>
      <c r="E44" s="82"/>
      <c r="Y44" s="9" t="s">
        <v>108</v>
      </c>
    </row>
    <row r="45" spans="1:25" ht="20.100000000000001" customHeight="1" x14ac:dyDescent="0.25">
      <c r="A45" s="79" t="s">
        <v>14</v>
      </c>
      <c r="B45" s="79"/>
      <c r="C45" s="83"/>
      <c r="D45" s="84"/>
      <c r="E45" s="85"/>
      <c r="Y45" s="9" t="s">
        <v>109</v>
      </c>
    </row>
    <row r="46" spans="1:25" ht="20.100000000000001" customHeight="1" x14ac:dyDescent="0.25">
      <c r="A46" s="42" t="s">
        <v>56</v>
      </c>
      <c r="B46" s="65"/>
      <c r="C46" s="66"/>
      <c r="D46" s="66"/>
      <c r="E46" s="66"/>
      <c r="F46" s="66"/>
      <c r="G46" s="66"/>
      <c r="H46" s="66"/>
      <c r="I46" s="66"/>
      <c r="J46" s="66"/>
      <c r="K46" s="66"/>
      <c r="Y46" s="9" t="s">
        <v>110</v>
      </c>
    </row>
    <row r="47" spans="1:25" ht="20.100000000000001" customHeight="1" x14ac:dyDescent="0.25">
      <c r="A47" s="6"/>
      <c r="B47" s="67" t="s">
        <v>34</v>
      </c>
      <c r="C47" s="67"/>
      <c r="D47" s="68"/>
      <c r="E47" s="69"/>
      <c r="F47" s="6"/>
      <c r="G47" s="70" t="s">
        <v>33</v>
      </c>
      <c r="H47" s="70"/>
      <c r="I47" s="70"/>
      <c r="J47" s="70"/>
      <c r="K47" s="70"/>
      <c r="L47" s="55"/>
      <c r="Y47" s="9" t="s">
        <v>111</v>
      </c>
    </row>
    <row r="48" spans="1:25" ht="20.100000000000001" customHeight="1" x14ac:dyDescent="0.25">
      <c r="A48" s="7"/>
      <c r="B48" s="71" t="s">
        <v>72</v>
      </c>
      <c r="C48" s="72"/>
      <c r="D48" s="72" t="s">
        <v>36</v>
      </c>
      <c r="E48" s="75" t="s">
        <v>57</v>
      </c>
      <c r="F48" s="7"/>
      <c r="G48" s="77" t="s">
        <v>72</v>
      </c>
      <c r="H48" s="77"/>
      <c r="I48" s="72"/>
      <c r="J48" s="75" t="s">
        <v>36</v>
      </c>
      <c r="K48" s="71" t="s">
        <v>57</v>
      </c>
      <c r="L48" s="56"/>
      <c r="Y48" s="9" t="s">
        <v>112</v>
      </c>
    </row>
    <row r="49" spans="1:25" ht="20.100000000000001" customHeight="1" x14ac:dyDescent="0.25">
      <c r="A49" s="7"/>
      <c r="B49" s="73"/>
      <c r="C49" s="74"/>
      <c r="D49" s="74"/>
      <c r="E49" s="76"/>
      <c r="F49" s="7"/>
      <c r="G49" s="77"/>
      <c r="H49" s="77"/>
      <c r="I49" s="72"/>
      <c r="J49" s="76"/>
      <c r="K49" s="73"/>
      <c r="L49" s="51"/>
      <c r="Y49" s="9" t="s">
        <v>113</v>
      </c>
    </row>
    <row r="50" spans="1:25" ht="20.100000000000001" customHeight="1" x14ac:dyDescent="0.25">
      <c r="A50" s="41" t="s">
        <v>46</v>
      </c>
      <c r="B50" s="61"/>
      <c r="C50" s="62"/>
      <c r="D50" s="19"/>
      <c r="E50" s="22"/>
      <c r="F50" s="41" t="s">
        <v>46</v>
      </c>
      <c r="G50" s="61"/>
      <c r="H50" s="63"/>
      <c r="I50" s="62"/>
      <c r="J50" s="23"/>
      <c r="K50" s="43" t="str">
        <f t="shared" ref="K50:K59" si="1">IF(G50=0,"",T26)</f>
        <v/>
      </c>
      <c r="L50" s="51"/>
      <c r="Y50" s="9" t="s">
        <v>114</v>
      </c>
    </row>
    <row r="51" spans="1:25" ht="20.100000000000001" customHeight="1" x14ac:dyDescent="0.25">
      <c r="A51" s="41" t="s">
        <v>47</v>
      </c>
      <c r="B51" s="61"/>
      <c r="C51" s="62"/>
      <c r="D51" s="19"/>
      <c r="E51" s="22"/>
      <c r="F51" s="41" t="s">
        <v>47</v>
      </c>
      <c r="G51" s="61"/>
      <c r="H51" s="63"/>
      <c r="I51" s="62"/>
      <c r="J51" s="23"/>
      <c r="K51" s="43" t="str">
        <f t="shared" si="1"/>
        <v/>
      </c>
      <c r="L51" s="51"/>
      <c r="Y51" s="9" t="s">
        <v>115</v>
      </c>
    </row>
    <row r="52" spans="1:25" ht="20.100000000000001" customHeight="1" x14ac:dyDescent="0.25">
      <c r="A52" s="41" t="s">
        <v>48</v>
      </c>
      <c r="B52" s="61"/>
      <c r="C52" s="62"/>
      <c r="D52" s="19"/>
      <c r="E52" s="22"/>
      <c r="F52" s="41" t="s">
        <v>48</v>
      </c>
      <c r="G52" s="61"/>
      <c r="H52" s="63"/>
      <c r="I52" s="62"/>
      <c r="J52" s="23"/>
      <c r="K52" s="43" t="str">
        <f t="shared" si="1"/>
        <v/>
      </c>
      <c r="L52" s="51"/>
      <c r="Y52" s="9" t="s">
        <v>116</v>
      </c>
    </row>
    <row r="53" spans="1:25" ht="20.100000000000001" customHeight="1" x14ac:dyDescent="0.25">
      <c r="A53" s="41" t="s">
        <v>49</v>
      </c>
      <c r="B53" s="61"/>
      <c r="C53" s="62"/>
      <c r="D53" s="19"/>
      <c r="E53" s="22"/>
      <c r="F53" s="41" t="s">
        <v>49</v>
      </c>
      <c r="G53" s="61"/>
      <c r="H53" s="63"/>
      <c r="I53" s="62"/>
      <c r="J53" s="23"/>
      <c r="K53" s="43" t="str">
        <f t="shared" si="1"/>
        <v/>
      </c>
      <c r="L53" s="51"/>
      <c r="Y53" s="9" t="s">
        <v>117</v>
      </c>
    </row>
    <row r="54" spans="1:25" ht="20.100000000000001" customHeight="1" x14ac:dyDescent="0.25">
      <c r="A54" s="41" t="s">
        <v>50</v>
      </c>
      <c r="B54" s="61"/>
      <c r="C54" s="62"/>
      <c r="D54" s="19"/>
      <c r="E54" s="22"/>
      <c r="F54" s="41" t="s">
        <v>50</v>
      </c>
      <c r="G54" s="61"/>
      <c r="H54" s="63"/>
      <c r="I54" s="62"/>
      <c r="J54" s="23"/>
      <c r="K54" s="43" t="str">
        <f t="shared" si="1"/>
        <v/>
      </c>
      <c r="L54" s="51"/>
      <c r="Y54" s="9" t="s">
        <v>118</v>
      </c>
    </row>
    <row r="55" spans="1:25" ht="20.100000000000001" customHeight="1" x14ac:dyDescent="0.25">
      <c r="A55" s="41" t="s">
        <v>51</v>
      </c>
      <c r="B55" s="61"/>
      <c r="C55" s="62"/>
      <c r="D55" s="19"/>
      <c r="E55" s="22"/>
      <c r="F55" s="41" t="s">
        <v>51</v>
      </c>
      <c r="G55" s="61"/>
      <c r="H55" s="63"/>
      <c r="I55" s="62"/>
      <c r="J55" s="23"/>
      <c r="K55" s="43" t="str">
        <f t="shared" si="1"/>
        <v/>
      </c>
      <c r="L55" s="51"/>
      <c r="Y55" s="9" t="s">
        <v>119</v>
      </c>
    </row>
    <row r="56" spans="1:25" ht="20.100000000000001" customHeight="1" x14ac:dyDescent="0.25">
      <c r="A56" s="41" t="s">
        <v>52</v>
      </c>
      <c r="B56" s="61"/>
      <c r="C56" s="62"/>
      <c r="D56" s="19"/>
      <c r="E56" s="22"/>
      <c r="F56" s="41" t="s">
        <v>52</v>
      </c>
      <c r="G56" s="61"/>
      <c r="H56" s="63"/>
      <c r="I56" s="62"/>
      <c r="J56" s="23"/>
      <c r="K56" s="43" t="str">
        <f t="shared" si="1"/>
        <v/>
      </c>
      <c r="L56" s="51"/>
      <c r="Y56" s="9" t="s">
        <v>120</v>
      </c>
    </row>
    <row r="57" spans="1:25" ht="20.100000000000001" customHeight="1" x14ac:dyDescent="0.25">
      <c r="A57" s="41" t="s">
        <v>53</v>
      </c>
      <c r="B57" s="61"/>
      <c r="C57" s="62"/>
      <c r="D57" s="19"/>
      <c r="E57" s="22"/>
      <c r="F57" s="41" t="s">
        <v>53</v>
      </c>
      <c r="G57" s="61"/>
      <c r="H57" s="63"/>
      <c r="I57" s="62"/>
      <c r="J57" s="23"/>
      <c r="K57" s="43" t="str">
        <f t="shared" si="1"/>
        <v/>
      </c>
      <c r="L57" s="51"/>
      <c r="Y57" s="9" t="s">
        <v>121</v>
      </c>
    </row>
    <row r="58" spans="1:25" ht="20.100000000000001" customHeight="1" x14ac:dyDescent="0.25">
      <c r="A58" s="41" t="s">
        <v>54</v>
      </c>
      <c r="B58" s="61"/>
      <c r="C58" s="62"/>
      <c r="D58" s="19"/>
      <c r="E58" s="22"/>
      <c r="F58" s="41" t="s">
        <v>54</v>
      </c>
      <c r="G58" s="61"/>
      <c r="H58" s="63"/>
      <c r="I58" s="62"/>
      <c r="J58" s="23"/>
      <c r="K58" s="43" t="str">
        <f t="shared" si="1"/>
        <v/>
      </c>
      <c r="L58" s="51"/>
      <c r="Y58" s="9" t="s">
        <v>122</v>
      </c>
    </row>
    <row r="59" spans="1:25" ht="20.100000000000001" customHeight="1" x14ac:dyDescent="0.25">
      <c r="A59" s="41" t="s">
        <v>55</v>
      </c>
      <c r="B59" s="61"/>
      <c r="C59" s="62"/>
      <c r="D59" s="19"/>
      <c r="E59" s="22"/>
      <c r="F59" s="41" t="s">
        <v>55</v>
      </c>
      <c r="G59" s="61"/>
      <c r="H59" s="63"/>
      <c r="I59" s="62"/>
      <c r="J59" s="23"/>
      <c r="K59" s="43" t="str">
        <f t="shared" si="1"/>
        <v/>
      </c>
      <c r="Y59" s="9" t="s">
        <v>123</v>
      </c>
    </row>
    <row r="60" spans="1:25" ht="20.100000000000001" customHeight="1" x14ac:dyDescent="0.25">
      <c r="C60" s="46" t="s">
        <v>27</v>
      </c>
      <c r="D60" s="44">
        <f>D50+D51+D52+D53+D54+D55+D56+D57+D58+D59</f>
        <v>0</v>
      </c>
      <c r="E60" s="27"/>
      <c r="I60" s="46" t="s">
        <v>27</v>
      </c>
      <c r="J60" s="44">
        <f>J50+J51+J52+J53+J54+J55+J56+J57+J58+J59</f>
        <v>0</v>
      </c>
      <c r="Y60" s="9" t="s">
        <v>124</v>
      </c>
    </row>
    <row r="61" spans="1:25" ht="20.100000000000001" customHeight="1" x14ac:dyDescent="0.25">
      <c r="C61" s="27"/>
      <c r="D61" s="27"/>
      <c r="E61" s="27"/>
      <c r="I61" s="28"/>
      <c r="J61" s="26"/>
      <c r="Y61" s="8" t="s">
        <v>125</v>
      </c>
    </row>
    <row r="62" spans="1:25" ht="20.100000000000001" customHeight="1" x14ac:dyDescent="0.25">
      <c r="A62" s="78" t="s">
        <v>17</v>
      </c>
      <c r="B62" s="78"/>
      <c r="C62" s="33"/>
      <c r="Y62" s="9" t="s">
        <v>126</v>
      </c>
    </row>
    <row r="63" spans="1:25" ht="20.100000000000001" customHeight="1" x14ac:dyDescent="0.25">
      <c r="A63" s="79" t="s">
        <v>12</v>
      </c>
      <c r="B63" s="79"/>
      <c r="C63" s="80"/>
      <c r="D63" s="81"/>
      <c r="E63" s="82"/>
      <c r="Y63" s="9" t="s">
        <v>127</v>
      </c>
    </row>
    <row r="64" spans="1:25" ht="20.100000000000001" customHeight="1" x14ac:dyDescent="0.25">
      <c r="A64" s="79" t="s">
        <v>14</v>
      </c>
      <c r="B64" s="79"/>
      <c r="C64" s="83"/>
      <c r="D64" s="84"/>
      <c r="E64" s="85"/>
      <c r="L64" s="55"/>
      <c r="Y64" s="9" t="s">
        <v>128</v>
      </c>
    </row>
    <row r="65" spans="1:25" ht="20.100000000000001" customHeight="1" x14ac:dyDescent="0.25">
      <c r="A65" s="42" t="s">
        <v>56</v>
      </c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56"/>
      <c r="Y65" s="9" t="s">
        <v>129</v>
      </c>
    </row>
    <row r="66" spans="1:25" ht="20.100000000000001" customHeight="1" x14ac:dyDescent="0.25">
      <c r="A66" s="6"/>
      <c r="B66" s="67" t="s">
        <v>34</v>
      </c>
      <c r="C66" s="67"/>
      <c r="D66" s="68"/>
      <c r="E66" s="69"/>
      <c r="F66" s="6"/>
      <c r="G66" s="70" t="s">
        <v>33</v>
      </c>
      <c r="H66" s="70"/>
      <c r="I66" s="70"/>
      <c r="J66" s="70"/>
      <c r="K66" s="70"/>
      <c r="L66" s="51"/>
      <c r="Y66" s="9" t="s">
        <v>130</v>
      </c>
    </row>
    <row r="67" spans="1:25" ht="20.100000000000001" customHeight="1" x14ac:dyDescent="0.25">
      <c r="A67" s="7"/>
      <c r="B67" s="71" t="s">
        <v>72</v>
      </c>
      <c r="C67" s="72"/>
      <c r="D67" s="72" t="s">
        <v>36</v>
      </c>
      <c r="E67" s="75" t="s">
        <v>57</v>
      </c>
      <c r="F67" s="7"/>
      <c r="G67" s="77" t="s">
        <v>72</v>
      </c>
      <c r="H67" s="77"/>
      <c r="I67" s="72"/>
      <c r="J67" s="75" t="s">
        <v>36</v>
      </c>
      <c r="K67" s="71" t="s">
        <v>57</v>
      </c>
      <c r="L67" s="51"/>
      <c r="Y67" s="9" t="s">
        <v>131</v>
      </c>
    </row>
    <row r="68" spans="1:25" ht="20.100000000000001" customHeight="1" x14ac:dyDescent="0.25">
      <c r="A68" s="7"/>
      <c r="B68" s="73"/>
      <c r="C68" s="74"/>
      <c r="D68" s="74"/>
      <c r="E68" s="76"/>
      <c r="F68" s="7"/>
      <c r="G68" s="77"/>
      <c r="H68" s="77"/>
      <c r="I68" s="72"/>
      <c r="J68" s="76"/>
      <c r="K68" s="73"/>
      <c r="L68" s="51"/>
      <c r="Y68" s="9" t="s">
        <v>132</v>
      </c>
    </row>
    <row r="69" spans="1:25" ht="20.100000000000001" customHeight="1" x14ac:dyDescent="0.25">
      <c r="A69" s="41" t="s">
        <v>46</v>
      </c>
      <c r="B69" s="61"/>
      <c r="C69" s="62"/>
      <c r="D69" s="19"/>
      <c r="E69" s="22"/>
      <c r="F69" s="41" t="s">
        <v>46</v>
      </c>
      <c r="G69" s="61"/>
      <c r="H69" s="63"/>
      <c r="I69" s="62"/>
      <c r="J69" s="23"/>
      <c r="K69" s="43" t="str">
        <f t="shared" ref="K69:K78" si="2">IF(G69=0,"",T45)</f>
        <v/>
      </c>
      <c r="L69" s="51"/>
      <c r="Y69" s="9" t="s">
        <v>133</v>
      </c>
    </row>
    <row r="70" spans="1:25" ht="20.100000000000001" customHeight="1" x14ac:dyDescent="0.25">
      <c r="A70" s="41" t="s">
        <v>47</v>
      </c>
      <c r="B70" s="61"/>
      <c r="C70" s="62"/>
      <c r="D70" s="19"/>
      <c r="E70" s="22"/>
      <c r="F70" s="41" t="s">
        <v>47</v>
      </c>
      <c r="G70" s="61"/>
      <c r="H70" s="63"/>
      <c r="I70" s="62"/>
      <c r="J70" s="23"/>
      <c r="K70" s="43" t="str">
        <f t="shared" si="2"/>
        <v/>
      </c>
      <c r="L70" s="51"/>
      <c r="Y70" s="9" t="s">
        <v>134</v>
      </c>
    </row>
    <row r="71" spans="1:25" ht="20.100000000000001" customHeight="1" x14ac:dyDescent="0.25">
      <c r="A71" s="41" t="s">
        <v>48</v>
      </c>
      <c r="B71" s="61"/>
      <c r="C71" s="62"/>
      <c r="D71" s="19"/>
      <c r="E71" s="22"/>
      <c r="F71" s="41" t="s">
        <v>48</v>
      </c>
      <c r="G71" s="61"/>
      <c r="H71" s="63"/>
      <c r="I71" s="62"/>
      <c r="J71" s="23"/>
      <c r="K71" s="43" t="str">
        <f t="shared" si="2"/>
        <v/>
      </c>
      <c r="L71" s="51"/>
      <c r="Y71" s="9" t="s">
        <v>135</v>
      </c>
    </row>
    <row r="72" spans="1:25" ht="20.100000000000001" customHeight="1" x14ac:dyDescent="0.25">
      <c r="A72" s="41" t="s">
        <v>49</v>
      </c>
      <c r="B72" s="61"/>
      <c r="C72" s="62"/>
      <c r="D72" s="19"/>
      <c r="E72" s="22"/>
      <c r="F72" s="41" t="s">
        <v>49</v>
      </c>
      <c r="G72" s="61"/>
      <c r="H72" s="63"/>
      <c r="I72" s="62"/>
      <c r="J72" s="23"/>
      <c r="K72" s="43" t="str">
        <f t="shared" si="2"/>
        <v/>
      </c>
      <c r="L72" s="51"/>
      <c r="Y72" s="9" t="s">
        <v>136</v>
      </c>
    </row>
    <row r="73" spans="1:25" ht="20.100000000000001" customHeight="1" x14ac:dyDescent="0.25">
      <c r="A73" s="41" t="s">
        <v>50</v>
      </c>
      <c r="B73" s="61"/>
      <c r="C73" s="62"/>
      <c r="D73" s="19"/>
      <c r="E73" s="22"/>
      <c r="F73" s="41" t="s">
        <v>50</v>
      </c>
      <c r="G73" s="61"/>
      <c r="H73" s="63"/>
      <c r="I73" s="62"/>
      <c r="J73" s="23"/>
      <c r="K73" s="43" t="str">
        <f t="shared" si="2"/>
        <v/>
      </c>
      <c r="L73" s="51"/>
      <c r="Y73" s="9" t="s">
        <v>137</v>
      </c>
    </row>
    <row r="74" spans="1:25" ht="20.100000000000001" customHeight="1" x14ac:dyDescent="0.25">
      <c r="A74" s="41" t="s">
        <v>51</v>
      </c>
      <c r="B74" s="61"/>
      <c r="C74" s="62"/>
      <c r="D74" s="19"/>
      <c r="E74" s="22"/>
      <c r="F74" s="41" t="s">
        <v>51</v>
      </c>
      <c r="G74" s="61"/>
      <c r="H74" s="63"/>
      <c r="I74" s="62"/>
      <c r="J74" s="23"/>
      <c r="K74" s="43" t="str">
        <f t="shared" si="2"/>
        <v/>
      </c>
      <c r="L74" s="51"/>
      <c r="Y74" s="9" t="s">
        <v>138</v>
      </c>
    </row>
    <row r="75" spans="1:25" ht="20.100000000000001" customHeight="1" x14ac:dyDescent="0.25">
      <c r="A75" s="41" t="s">
        <v>52</v>
      </c>
      <c r="B75" s="61"/>
      <c r="C75" s="62"/>
      <c r="D75" s="19"/>
      <c r="E75" s="22"/>
      <c r="F75" s="41" t="s">
        <v>52</v>
      </c>
      <c r="G75" s="61"/>
      <c r="H75" s="63"/>
      <c r="I75" s="62"/>
      <c r="J75" s="23"/>
      <c r="K75" s="43" t="str">
        <f t="shared" si="2"/>
        <v/>
      </c>
      <c r="L75" s="51"/>
      <c r="Y75" s="9" t="s">
        <v>139</v>
      </c>
    </row>
    <row r="76" spans="1:25" ht="20.100000000000001" customHeight="1" x14ac:dyDescent="0.25">
      <c r="A76" s="41" t="s">
        <v>53</v>
      </c>
      <c r="B76" s="61"/>
      <c r="C76" s="62"/>
      <c r="D76" s="19"/>
      <c r="E76" s="22"/>
      <c r="F76" s="41" t="s">
        <v>53</v>
      </c>
      <c r="G76" s="61"/>
      <c r="H76" s="63"/>
      <c r="I76" s="62"/>
      <c r="J76" s="23"/>
      <c r="K76" s="43" t="str">
        <f t="shared" si="2"/>
        <v/>
      </c>
      <c r="Y76" s="9" t="s">
        <v>140</v>
      </c>
    </row>
    <row r="77" spans="1:25" ht="20.100000000000001" customHeight="1" x14ac:dyDescent="0.25">
      <c r="A77" s="41" t="s">
        <v>54</v>
      </c>
      <c r="B77" s="61"/>
      <c r="C77" s="62"/>
      <c r="D77" s="19"/>
      <c r="E77" s="22"/>
      <c r="F77" s="41" t="s">
        <v>54</v>
      </c>
      <c r="G77" s="61"/>
      <c r="H77" s="63"/>
      <c r="I77" s="62"/>
      <c r="J77" s="23"/>
      <c r="K77" s="43" t="str">
        <f t="shared" si="2"/>
        <v/>
      </c>
      <c r="Y77" s="9" t="s">
        <v>141</v>
      </c>
    </row>
    <row r="78" spans="1:25" ht="20.100000000000001" customHeight="1" x14ac:dyDescent="0.25">
      <c r="A78" s="41" t="s">
        <v>55</v>
      </c>
      <c r="B78" s="61"/>
      <c r="C78" s="62"/>
      <c r="D78" s="19"/>
      <c r="E78" s="22"/>
      <c r="F78" s="41" t="s">
        <v>55</v>
      </c>
      <c r="G78" s="61"/>
      <c r="H78" s="63"/>
      <c r="I78" s="62"/>
      <c r="J78" s="23"/>
      <c r="K78" s="43" t="str">
        <f t="shared" si="2"/>
        <v/>
      </c>
      <c r="Y78" s="9" t="s">
        <v>142</v>
      </c>
    </row>
    <row r="79" spans="1:25" ht="20.100000000000001" customHeight="1" x14ac:dyDescent="0.25">
      <c r="C79" s="46" t="s">
        <v>27</v>
      </c>
      <c r="D79" s="44">
        <f>D69+D70+D71+D72+D73+D74+D75+D76+D77+D78</f>
        <v>0</v>
      </c>
      <c r="E79" s="27"/>
      <c r="I79" s="46" t="s">
        <v>27</v>
      </c>
      <c r="J79" s="44">
        <f>J69+J70+J71+J72+J73+J74+J75+J76+J77+J78</f>
        <v>0</v>
      </c>
      <c r="Y79" s="9" t="s">
        <v>143</v>
      </c>
    </row>
    <row r="80" spans="1:25" ht="20.100000000000001" customHeight="1" x14ac:dyDescent="0.25">
      <c r="C80" s="27"/>
      <c r="D80" s="27"/>
      <c r="E80" s="27"/>
      <c r="I80" s="28"/>
      <c r="J80" s="26"/>
      <c r="Y80" s="9" t="s">
        <v>144</v>
      </c>
    </row>
    <row r="81" spans="1:25" ht="20.100000000000001" customHeight="1" x14ac:dyDescent="0.25">
      <c r="A81" s="78" t="s">
        <v>18</v>
      </c>
      <c r="B81" s="78"/>
      <c r="C81" s="33"/>
      <c r="L81" s="55"/>
      <c r="Y81" s="9" t="s">
        <v>145</v>
      </c>
    </row>
    <row r="82" spans="1:25" ht="20.100000000000001" customHeight="1" x14ac:dyDescent="0.25">
      <c r="A82" s="79" t="s">
        <v>12</v>
      </c>
      <c r="B82" s="79"/>
      <c r="C82" s="80"/>
      <c r="D82" s="81"/>
      <c r="E82" s="82"/>
      <c r="L82" s="56"/>
      <c r="Y82" s="9" t="s">
        <v>146</v>
      </c>
    </row>
    <row r="83" spans="1:25" ht="20.100000000000001" customHeight="1" x14ac:dyDescent="0.25">
      <c r="A83" s="79" t="s">
        <v>14</v>
      </c>
      <c r="B83" s="79"/>
      <c r="C83" s="83"/>
      <c r="D83" s="84"/>
      <c r="E83" s="85"/>
      <c r="L83" s="51"/>
      <c r="Y83" s="9" t="s">
        <v>147</v>
      </c>
    </row>
    <row r="84" spans="1:25" ht="20.100000000000001" customHeight="1" x14ac:dyDescent="0.25">
      <c r="A84" s="42" t="s">
        <v>56</v>
      </c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51"/>
      <c r="Y84" s="9" t="s">
        <v>148</v>
      </c>
    </row>
    <row r="85" spans="1:25" ht="20.100000000000001" customHeight="1" x14ac:dyDescent="0.25">
      <c r="A85" s="6"/>
      <c r="B85" s="67" t="s">
        <v>34</v>
      </c>
      <c r="C85" s="67"/>
      <c r="D85" s="68"/>
      <c r="E85" s="69"/>
      <c r="F85" s="6"/>
      <c r="G85" s="70" t="s">
        <v>33</v>
      </c>
      <c r="H85" s="70"/>
      <c r="I85" s="70"/>
      <c r="J85" s="70"/>
      <c r="K85" s="70"/>
      <c r="L85" s="51"/>
      <c r="Y85" s="9" t="s">
        <v>149</v>
      </c>
    </row>
    <row r="86" spans="1:25" ht="20.100000000000001" customHeight="1" x14ac:dyDescent="0.25">
      <c r="A86" s="7"/>
      <c r="B86" s="71" t="s">
        <v>72</v>
      </c>
      <c r="C86" s="72"/>
      <c r="D86" s="72" t="s">
        <v>36</v>
      </c>
      <c r="E86" s="75" t="s">
        <v>57</v>
      </c>
      <c r="F86" s="7"/>
      <c r="G86" s="77" t="s">
        <v>72</v>
      </c>
      <c r="H86" s="77"/>
      <c r="I86" s="72"/>
      <c r="J86" s="75" t="s">
        <v>36</v>
      </c>
      <c r="K86" s="71" t="s">
        <v>57</v>
      </c>
      <c r="L86" s="51"/>
      <c r="Y86" s="9" t="s">
        <v>150</v>
      </c>
    </row>
    <row r="87" spans="1:25" ht="20.100000000000001" customHeight="1" x14ac:dyDescent="0.25">
      <c r="A87" s="7"/>
      <c r="B87" s="73"/>
      <c r="C87" s="74"/>
      <c r="D87" s="74"/>
      <c r="E87" s="76"/>
      <c r="F87" s="7"/>
      <c r="G87" s="77"/>
      <c r="H87" s="77"/>
      <c r="I87" s="72"/>
      <c r="J87" s="76"/>
      <c r="K87" s="73"/>
      <c r="L87" s="51"/>
      <c r="Y87" s="9"/>
    </row>
    <row r="88" spans="1:25" ht="20.100000000000001" customHeight="1" x14ac:dyDescent="0.25">
      <c r="A88" s="41" t="s">
        <v>46</v>
      </c>
      <c r="B88" s="61"/>
      <c r="C88" s="62"/>
      <c r="D88" s="19"/>
      <c r="E88" s="22"/>
      <c r="F88" s="41" t="s">
        <v>46</v>
      </c>
      <c r="G88" s="61"/>
      <c r="H88" s="63"/>
      <c r="I88" s="62"/>
      <c r="J88" s="23"/>
      <c r="K88" s="43" t="str">
        <f t="shared" ref="K88:K97" si="3">IF(G88=0,"",T64)</f>
        <v/>
      </c>
      <c r="L88" s="51"/>
      <c r="Y88" s="9"/>
    </row>
    <row r="89" spans="1:25" ht="20.100000000000001" customHeight="1" x14ac:dyDescent="0.25">
      <c r="A89" s="41" t="s">
        <v>47</v>
      </c>
      <c r="B89" s="61"/>
      <c r="C89" s="62"/>
      <c r="D89" s="19"/>
      <c r="E89" s="22"/>
      <c r="F89" s="41" t="s">
        <v>47</v>
      </c>
      <c r="G89" s="61"/>
      <c r="H89" s="63"/>
      <c r="I89" s="62"/>
      <c r="J89" s="23"/>
      <c r="K89" s="43" t="str">
        <f t="shared" si="3"/>
        <v/>
      </c>
      <c r="L89" s="51"/>
      <c r="Y89" s="9"/>
    </row>
    <row r="90" spans="1:25" ht="20.100000000000001" customHeight="1" x14ac:dyDescent="0.25">
      <c r="A90" s="41" t="s">
        <v>48</v>
      </c>
      <c r="B90" s="61"/>
      <c r="C90" s="62"/>
      <c r="D90" s="19"/>
      <c r="E90" s="22"/>
      <c r="F90" s="41" t="s">
        <v>48</v>
      </c>
      <c r="G90" s="61"/>
      <c r="H90" s="63"/>
      <c r="I90" s="62"/>
      <c r="J90" s="23"/>
      <c r="K90" s="43" t="str">
        <f t="shared" si="3"/>
        <v/>
      </c>
      <c r="L90" s="51"/>
      <c r="Y90" s="9"/>
    </row>
    <row r="91" spans="1:25" ht="20.100000000000001" customHeight="1" x14ac:dyDescent="0.25">
      <c r="A91" s="41" t="s">
        <v>49</v>
      </c>
      <c r="B91" s="61"/>
      <c r="C91" s="62"/>
      <c r="D91" s="19"/>
      <c r="E91" s="22"/>
      <c r="F91" s="41" t="s">
        <v>49</v>
      </c>
      <c r="G91" s="61"/>
      <c r="H91" s="63"/>
      <c r="I91" s="62"/>
      <c r="J91" s="23"/>
      <c r="K91" s="43" t="str">
        <f t="shared" si="3"/>
        <v/>
      </c>
      <c r="L91" s="51"/>
      <c r="Y91" s="9"/>
    </row>
    <row r="92" spans="1:25" ht="20.100000000000001" customHeight="1" x14ac:dyDescent="0.25">
      <c r="A92" s="41" t="s">
        <v>50</v>
      </c>
      <c r="B92" s="61"/>
      <c r="C92" s="62"/>
      <c r="D92" s="19"/>
      <c r="E92" s="22"/>
      <c r="F92" s="41" t="s">
        <v>50</v>
      </c>
      <c r="G92" s="61"/>
      <c r="H92" s="63"/>
      <c r="I92" s="62"/>
      <c r="J92" s="23"/>
      <c r="K92" s="43" t="str">
        <f t="shared" si="3"/>
        <v/>
      </c>
      <c r="L92" s="51"/>
      <c r="Y92" s="9"/>
    </row>
    <row r="93" spans="1:25" ht="20.100000000000001" customHeight="1" x14ac:dyDescent="0.25">
      <c r="A93" s="41" t="s">
        <v>51</v>
      </c>
      <c r="B93" s="61"/>
      <c r="C93" s="62"/>
      <c r="D93" s="19"/>
      <c r="E93" s="22"/>
      <c r="F93" s="41" t="s">
        <v>51</v>
      </c>
      <c r="G93" s="61"/>
      <c r="H93" s="63"/>
      <c r="I93" s="62"/>
      <c r="J93" s="23"/>
      <c r="K93" s="43" t="str">
        <f t="shared" si="3"/>
        <v/>
      </c>
      <c r="Y93" s="9"/>
    </row>
    <row r="94" spans="1:25" ht="20.100000000000001" customHeight="1" x14ac:dyDescent="0.25">
      <c r="A94" s="41" t="s">
        <v>52</v>
      </c>
      <c r="B94" s="61"/>
      <c r="C94" s="62"/>
      <c r="D94" s="19"/>
      <c r="E94" s="22"/>
      <c r="F94" s="41" t="s">
        <v>52</v>
      </c>
      <c r="G94" s="61"/>
      <c r="H94" s="63"/>
      <c r="I94" s="62"/>
      <c r="J94" s="23"/>
      <c r="K94" s="43" t="str">
        <f t="shared" si="3"/>
        <v/>
      </c>
      <c r="Y94" s="9"/>
    </row>
    <row r="95" spans="1:25" ht="20.100000000000001" customHeight="1" x14ac:dyDescent="0.25">
      <c r="A95" s="41" t="s">
        <v>53</v>
      </c>
      <c r="B95" s="61"/>
      <c r="C95" s="62"/>
      <c r="D95" s="19"/>
      <c r="E95" s="22"/>
      <c r="F95" s="41" t="s">
        <v>53</v>
      </c>
      <c r="G95" s="61"/>
      <c r="H95" s="63"/>
      <c r="I95" s="62"/>
      <c r="J95" s="23"/>
      <c r="K95" s="43" t="str">
        <f t="shared" si="3"/>
        <v/>
      </c>
      <c r="Y95" s="9"/>
    </row>
    <row r="96" spans="1:25" ht="20.100000000000001" customHeight="1" x14ac:dyDescent="0.25">
      <c r="A96" s="41" t="s">
        <v>54</v>
      </c>
      <c r="B96" s="61"/>
      <c r="C96" s="62"/>
      <c r="D96" s="19"/>
      <c r="E96" s="22"/>
      <c r="F96" s="41" t="s">
        <v>54</v>
      </c>
      <c r="G96" s="61"/>
      <c r="H96" s="63"/>
      <c r="I96" s="62"/>
      <c r="J96" s="23"/>
      <c r="K96" s="43" t="str">
        <f t="shared" si="3"/>
        <v/>
      </c>
      <c r="Y96" s="9"/>
    </row>
    <row r="97" spans="1:25" ht="20.100000000000001" customHeight="1" x14ac:dyDescent="0.25">
      <c r="A97" s="41" t="s">
        <v>55</v>
      </c>
      <c r="B97" s="61"/>
      <c r="C97" s="62"/>
      <c r="D97" s="19"/>
      <c r="E97" s="22"/>
      <c r="F97" s="41" t="s">
        <v>55</v>
      </c>
      <c r="G97" s="61"/>
      <c r="H97" s="63"/>
      <c r="I97" s="62"/>
      <c r="J97" s="23"/>
      <c r="K97" s="43" t="str">
        <f t="shared" si="3"/>
        <v/>
      </c>
      <c r="Y97" s="9"/>
    </row>
    <row r="98" spans="1:25" ht="20.100000000000001" customHeight="1" x14ac:dyDescent="0.25">
      <c r="C98" s="46" t="s">
        <v>27</v>
      </c>
      <c r="D98" s="44">
        <f>D88+D89+D90+D91+D92+D93+D94+D95+D96+D97</f>
        <v>0</v>
      </c>
      <c r="E98" s="27"/>
      <c r="I98" s="46" t="s">
        <v>27</v>
      </c>
      <c r="J98" s="44">
        <f>J88+J89+J90+J91+J92+J93+J94+J95+J96+J97</f>
        <v>0</v>
      </c>
      <c r="L98" s="55"/>
      <c r="Y98" s="9"/>
    </row>
    <row r="99" spans="1:25" ht="20.100000000000001" customHeight="1" x14ac:dyDescent="0.25">
      <c r="C99" s="27"/>
      <c r="D99" s="27"/>
      <c r="E99" s="27"/>
      <c r="I99" s="28"/>
      <c r="J99" s="26"/>
      <c r="L99" s="56"/>
      <c r="Y99" s="9"/>
    </row>
    <row r="100" spans="1:25" ht="20.100000000000001" customHeight="1" x14ac:dyDescent="0.25">
      <c r="A100" s="78" t="s">
        <v>19</v>
      </c>
      <c r="B100" s="78"/>
      <c r="C100" s="33"/>
      <c r="L100" s="51"/>
      <c r="Y100" s="9"/>
    </row>
    <row r="101" spans="1:25" ht="20.100000000000001" customHeight="1" x14ac:dyDescent="0.25">
      <c r="A101" s="79" t="s">
        <v>12</v>
      </c>
      <c r="B101" s="79"/>
      <c r="C101" s="80"/>
      <c r="D101" s="81"/>
      <c r="E101" s="82"/>
      <c r="L101" s="51"/>
      <c r="Y101" s="9"/>
    </row>
    <row r="102" spans="1:25" ht="20.100000000000001" customHeight="1" x14ac:dyDescent="0.25">
      <c r="A102" s="79" t="s">
        <v>14</v>
      </c>
      <c r="B102" s="79"/>
      <c r="C102" s="83"/>
      <c r="D102" s="84"/>
      <c r="E102" s="85"/>
      <c r="L102" s="51"/>
      <c r="Y102" s="9"/>
    </row>
    <row r="103" spans="1:25" ht="20.100000000000001" customHeight="1" x14ac:dyDescent="0.25">
      <c r="A103" s="42" t="s">
        <v>56</v>
      </c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51"/>
      <c r="Y103" s="9"/>
    </row>
    <row r="104" spans="1:25" ht="20.100000000000001" customHeight="1" x14ac:dyDescent="0.25">
      <c r="A104" s="6"/>
      <c r="B104" s="67" t="s">
        <v>34</v>
      </c>
      <c r="C104" s="67"/>
      <c r="D104" s="68"/>
      <c r="E104" s="69"/>
      <c r="F104" s="6"/>
      <c r="G104" s="70" t="s">
        <v>33</v>
      </c>
      <c r="H104" s="70"/>
      <c r="I104" s="70"/>
      <c r="J104" s="70"/>
      <c r="K104" s="70"/>
      <c r="L104" s="51"/>
      <c r="Y104" s="9"/>
    </row>
    <row r="105" spans="1:25" ht="20.100000000000001" customHeight="1" x14ac:dyDescent="0.25">
      <c r="A105" s="7"/>
      <c r="B105" s="71" t="s">
        <v>72</v>
      </c>
      <c r="C105" s="72"/>
      <c r="D105" s="72" t="s">
        <v>36</v>
      </c>
      <c r="E105" s="75" t="s">
        <v>57</v>
      </c>
      <c r="F105" s="7"/>
      <c r="G105" s="77" t="s">
        <v>72</v>
      </c>
      <c r="H105" s="77"/>
      <c r="I105" s="72"/>
      <c r="J105" s="75" t="s">
        <v>36</v>
      </c>
      <c r="K105" s="71" t="s">
        <v>57</v>
      </c>
      <c r="L105" s="51"/>
      <c r="Y105" s="9"/>
    </row>
    <row r="106" spans="1:25" ht="20.100000000000001" customHeight="1" x14ac:dyDescent="0.25">
      <c r="A106" s="7"/>
      <c r="B106" s="73"/>
      <c r="C106" s="74"/>
      <c r="D106" s="74"/>
      <c r="E106" s="76"/>
      <c r="F106" s="7"/>
      <c r="G106" s="77"/>
      <c r="H106" s="77"/>
      <c r="I106" s="72"/>
      <c r="J106" s="76"/>
      <c r="K106" s="73"/>
      <c r="L106" s="51"/>
      <c r="Y106" s="9"/>
    </row>
    <row r="107" spans="1:25" ht="20.100000000000001" customHeight="1" x14ac:dyDescent="0.25">
      <c r="A107" s="41" t="s">
        <v>46</v>
      </c>
      <c r="B107" s="61"/>
      <c r="C107" s="62"/>
      <c r="D107" s="19"/>
      <c r="E107" s="22"/>
      <c r="F107" s="41" t="s">
        <v>46</v>
      </c>
      <c r="G107" s="61"/>
      <c r="H107" s="63"/>
      <c r="I107" s="62"/>
      <c r="J107" s="23"/>
      <c r="K107" s="43" t="str">
        <f t="shared" ref="K107:K116" si="4">IF(G107=0,"",T83)</f>
        <v/>
      </c>
      <c r="L107" s="51"/>
      <c r="Y107" s="9"/>
    </row>
    <row r="108" spans="1:25" ht="20.100000000000001" customHeight="1" x14ac:dyDescent="0.25">
      <c r="A108" s="41" t="s">
        <v>47</v>
      </c>
      <c r="B108" s="61"/>
      <c r="C108" s="62"/>
      <c r="D108" s="19"/>
      <c r="E108" s="22"/>
      <c r="F108" s="41" t="s">
        <v>47</v>
      </c>
      <c r="G108" s="61"/>
      <c r="H108" s="63"/>
      <c r="I108" s="62"/>
      <c r="J108" s="23"/>
      <c r="K108" s="43" t="str">
        <f t="shared" si="4"/>
        <v/>
      </c>
      <c r="L108" s="51"/>
      <c r="Y108" s="9"/>
    </row>
    <row r="109" spans="1:25" ht="20.100000000000001" customHeight="1" x14ac:dyDescent="0.25">
      <c r="A109" s="41" t="s">
        <v>48</v>
      </c>
      <c r="B109" s="61"/>
      <c r="C109" s="62"/>
      <c r="D109" s="19"/>
      <c r="E109" s="22"/>
      <c r="F109" s="41" t="s">
        <v>48</v>
      </c>
      <c r="G109" s="61"/>
      <c r="H109" s="63"/>
      <c r="I109" s="62"/>
      <c r="J109" s="23"/>
      <c r="K109" s="43" t="str">
        <f t="shared" si="4"/>
        <v/>
      </c>
      <c r="L109" s="51"/>
      <c r="Y109" s="9"/>
    </row>
    <row r="110" spans="1:25" ht="20.100000000000001" customHeight="1" x14ac:dyDescent="0.25">
      <c r="A110" s="41" t="s">
        <v>49</v>
      </c>
      <c r="B110" s="61"/>
      <c r="C110" s="62"/>
      <c r="D110" s="19"/>
      <c r="E110" s="22"/>
      <c r="F110" s="41" t="s">
        <v>49</v>
      </c>
      <c r="G110" s="61"/>
      <c r="H110" s="63"/>
      <c r="I110" s="62"/>
      <c r="J110" s="23"/>
      <c r="K110" s="43" t="str">
        <f t="shared" si="4"/>
        <v/>
      </c>
      <c r="Y110" s="9"/>
    </row>
    <row r="111" spans="1:25" ht="20.100000000000001" customHeight="1" x14ac:dyDescent="0.25">
      <c r="A111" s="41" t="s">
        <v>50</v>
      </c>
      <c r="B111" s="61"/>
      <c r="C111" s="62"/>
      <c r="D111" s="19"/>
      <c r="E111" s="22"/>
      <c r="F111" s="41" t="s">
        <v>50</v>
      </c>
      <c r="G111" s="61"/>
      <c r="H111" s="63"/>
      <c r="I111" s="62"/>
      <c r="J111" s="23"/>
      <c r="K111" s="43" t="str">
        <f t="shared" si="4"/>
        <v/>
      </c>
      <c r="Y111" s="9"/>
    </row>
    <row r="112" spans="1:25" ht="20.100000000000001" customHeight="1" x14ac:dyDescent="0.25">
      <c r="A112" s="41" t="s">
        <v>51</v>
      </c>
      <c r="B112" s="61"/>
      <c r="C112" s="62"/>
      <c r="D112" s="19"/>
      <c r="E112" s="22"/>
      <c r="F112" s="41" t="s">
        <v>51</v>
      </c>
      <c r="G112" s="61"/>
      <c r="H112" s="63"/>
      <c r="I112" s="62"/>
      <c r="J112" s="23"/>
      <c r="K112" s="43" t="str">
        <f t="shared" si="4"/>
        <v/>
      </c>
      <c r="Y112" s="9"/>
    </row>
    <row r="113" spans="1:25" ht="20.100000000000001" customHeight="1" x14ac:dyDescent="0.25">
      <c r="A113" s="41" t="s">
        <v>52</v>
      </c>
      <c r="B113" s="61"/>
      <c r="C113" s="62"/>
      <c r="D113" s="19"/>
      <c r="E113" s="22"/>
      <c r="F113" s="41" t="s">
        <v>52</v>
      </c>
      <c r="G113" s="61"/>
      <c r="H113" s="63"/>
      <c r="I113" s="62"/>
      <c r="J113" s="23"/>
      <c r="K113" s="43" t="str">
        <f t="shared" si="4"/>
        <v/>
      </c>
      <c r="Y113" s="9"/>
    </row>
    <row r="114" spans="1:25" ht="20.100000000000001" customHeight="1" x14ac:dyDescent="0.25">
      <c r="A114" s="41" t="s">
        <v>53</v>
      </c>
      <c r="B114" s="61"/>
      <c r="C114" s="62"/>
      <c r="D114" s="19"/>
      <c r="E114" s="22"/>
      <c r="F114" s="41" t="s">
        <v>53</v>
      </c>
      <c r="G114" s="61"/>
      <c r="H114" s="63"/>
      <c r="I114" s="62"/>
      <c r="J114" s="23"/>
      <c r="K114" s="43" t="str">
        <f t="shared" si="4"/>
        <v/>
      </c>
      <c r="Y114" s="9"/>
    </row>
    <row r="115" spans="1:25" ht="20.100000000000001" customHeight="1" x14ac:dyDescent="0.25">
      <c r="A115" s="41" t="s">
        <v>54</v>
      </c>
      <c r="B115" s="61"/>
      <c r="C115" s="62"/>
      <c r="D115" s="19"/>
      <c r="E115" s="22"/>
      <c r="F115" s="41" t="s">
        <v>54</v>
      </c>
      <c r="G115" s="61"/>
      <c r="H115" s="63"/>
      <c r="I115" s="62"/>
      <c r="J115" s="23"/>
      <c r="K115" s="43" t="str">
        <f t="shared" si="4"/>
        <v/>
      </c>
      <c r="L115" s="55"/>
      <c r="Y115" s="9"/>
    </row>
    <row r="116" spans="1:25" ht="20.100000000000001" customHeight="1" x14ac:dyDescent="0.25">
      <c r="A116" s="41" t="s">
        <v>55</v>
      </c>
      <c r="B116" s="61"/>
      <c r="C116" s="62"/>
      <c r="D116" s="19"/>
      <c r="E116" s="22"/>
      <c r="F116" s="41" t="s">
        <v>55</v>
      </c>
      <c r="G116" s="61"/>
      <c r="H116" s="63"/>
      <c r="I116" s="62"/>
      <c r="J116" s="23"/>
      <c r="K116" s="43" t="str">
        <f t="shared" si="4"/>
        <v/>
      </c>
      <c r="L116" s="56"/>
      <c r="Y116" s="9"/>
    </row>
    <row r="117" spans="1:25" ht="20.100000000000001" customHeight="1" x14ac:dyDescent="0.25">
      <c r="C117" s="46" t="s">
        <v>27</v>
      </c>
      <c r="D117" s="44">
        <f>D107+D108+D109+D110+D111+D112+D113+D114+D115+D116</f>
        <v>0</v>
      </c>
      <c r="E117" s="27"/>
      <c r="I117" s="46" t="s">
        <v>27</v>
      </c>
      <c r="J117" s="44">
        <f>J107+J108+J109+J110+J111+J112+J113+J114+J115+J116</f>
        <v>0</v>
      </c>
      <c r="L117" s="51"/>
      <c r="Y117" s="9"/>
    </row>
    <row r="118" spans="1:25" ht="20.100000000000001" customHeight="1" x14ac:dyDescent="0.25">
      <c r="C118" s="27"/>
      <c r="D118" s="27"/>
      <c r="E118" s="27"/>
      <c r="I118" s="28"/>
      <c r="J118" s="26"/>
      <c r="L118" s="51"/>
      <c r="Y118" s="9"/>
    </row>
    <row r="119" spans="1:25" ht="20.100000000000001" customHeight="1" x14ac:dyDescent="0.25">
      <c r="A119" s="78" t="s">
        <v>20</v>
      </c>
      <c r="B119" s="78"/>
      <c r="C119" s="33"/>
      <c r="L119" s="51"/>
      <c r="Y119" s="9"/>
    </row>
    <row r="120" spans="1:25" ht="20.100000000000001" customHeight="1" x14ac:dyDescent="0.25">
      <c r="A120" s="79" t="s">
        <v>12</v>
      </c>
      <c r="B120" s="79"/>
      <c r="C120" s="80"/>
      <c r="D120" s="81"/>
      <c r="E120" s="82"/>
      <c r="L120" s="51"/>
      <c r="Y120" s="9"/>
    </row>
    <row r="121" spans="1:25" ht="20.100000000000001" customHeight="1" x14ac:dyDescent="0.25">
      <c r="A121" s="79" t="s">
        <v>14</v>
      </c>
      <c r="B121" s="79"/>
      <c r="C121" s="83"/>
      <c r="D121" s="84"/>
      <c r="E121" s="85"/>
      <c r="L121" s="51"/>
      <c r="Y121" s="9"/>
    </row>
    <row r="122" spans="1:25" ht="20.100000000000001" customHeight="1" x14ac:dyDescent="0.25">
      <c r="A122" s="42" t="s">
        <v>56</v>
      </c>
      <c r="B122" s="65"/>
      <c r="C122" s="66"/>
      <c r="D122" s="66"/>
      <c r="E122" s="66"/>
      <c r="F122" s="66"/>
      <c r="G122" s="66"/>
      <c r="H122" s="66"/>
      <c r="I122" s="66"/>
      <c r="J122" s="66"/>
      <c r="K122" s="66"/>
      <c r="L122" s="51"/>
      <c r="Y122" s="9"/>
    </row>
    <row r="123" spans="1:25" ht="20.100000000000001" customHeight="1" x14ac:dyDescent="0.25">
      <c r="A123" s="6"/>
      <c r="B123" s="67" t="s">
        <v>34</v>
      </c>
      <c r="C123" s="67"/>
      <c r="D123" s="68"/>
      <c r="E123" s="69"/>
      <c r="F123" s="6"/>
      <c r="G123" s="70" t="s">
        <v>33</v>
      </c>
      <c r="H123" s="70"/>
      <c r="I123" s="70"/>
      <c r="J123" s="70"/>
      <c r="K123" s="70"/>
      <c r="L123" s="51"/>
      <c r="Y123" s="9"/>
    </row>
    <row r="124" spans="1:25" ht="20.100000000000001" customHeight="1" x14ac:dyDescent="0.25">
      <c r="A124" s="7"/>
      <c r="B124" s="71" t="s">
        <v>72</v>
      </c>
      <c r="C124" s="72"/>
      <c r="D124" s="72" t="s">
        <v>36</v>
      </c>
      <c r="E124" s="75" t="s">
        <v>57</v>
      </c>
      <c r="F124" s="7"/>
      <c r="G124" s="77" t="s">
        <v>72</v>
      </c>
      <c r="H124" s="77"/>
      <c r="I124" s="72"/>
      <c r="J124" s="75" t="s">
        <v>36</v>
      </c>
      <c r="K124" s="71" t="s">
        <v>57</v>
      </c>
      <c r="L124" s="51"/>
      <c r="Y124" s="9"/>
    </row>
    <row r="125" spans="1:25" ht="20.100000000000001" customHeight="1" x14ac:dyDescent="0.25">
      <c r="A125" s="7"/>
      <c r="B125" s="73"/>
      <c r="C125" s="74"/>
      <c r="D125" s="74"/>
      <c r="E125" s="76"/>
      <c r="F125" s="7"/>
      <c r="G125" s="77"/>
      <c r="H125" s="77"/>
      <c r="I125" s="72"/>
      <c r="J125" s="76"/>
      <c r="K125" s="73"/>
      <c r="L125" s="51"/>
      <c r="Y125" s="9"/>
    </row>
    <row r="126" spans="1:25" ht="20.100000000000001" customHeight="1" x14ac:dyDescent="0.25">
      <c r="A126" s="41" t="s">
        <v>46</v>
      </c>
      <c r="B126" s="61"/>
      <c r="C126" s="62"/>
      <c r="D126" s="19"/>
      <c r="E126" s="22"/>
      <c r="F126" s="41" t="s">
        <v>46</v>
      </c>
      <c r="G126" s="61"/>
      <c r="H126" s="63"/>
      <c r="I126" s="62"/>
      <c r="J126" s="23"/>
      <c r="K126" s="43" t="str">
        <f t="shared" ref="K126:K135" si="5">IF(G126=0,"",T102)</f>
        <v/>
      </c>
      <c r="L126" s="51"/>
      <c r="Y126" s="9"/>
    </row>
    <row r="127" spans="1:25" ht="20.100000000000001" customHeight="1" x14ac:dyDescent="0.25">
      <c r="A127" s="41" t="s">
        <v>47</v>
      </c>
      <c r="B127" s="61"/>
      <c r="C127" s="62"/>
      <c r="D127" s="19"/>
      <c r="E127" s="22"/>
      <c r="F127" s="41" t="s">
        <v>47</v>
      </c>
      <c r="G127" s="61"/>
      <c r="H127" s="63"/>
      <c r="I127" s="62"/>
      <c r="J127" s="23"/>
      <c r="K127" s="43" t="str">
        <f t="shared" si="5"/>
        <v/>
      </c>
      <c r="Y127" s="9"/>
    </row>
    <row r="128" spans="1:25" ht="20.100000000000001" customHeight="1" x14ac:dyDescent="0.25">
      <c r="A128" s="41" t="s">
        <v>48</v>
      </c>
      <c r="B128" s="61"/>
      <c r="C128" s="62"/>
      <c r="D128" s="19"/>
      <c r="E128" s="22"/>
      <c r="F128" s="41" t="s">
        <v>48</v>
      </c>
      <c r="G128" s="61"/>
      <c r="H128" s="63"/>
      <c r="I128" s="62"/>
      <c r="J128" s="23"/>
      <c r="K128" s="43" t="str">
        <f t="shared" si="5"/>
        <v/>
      </c>
      <c r="Y128" s="9"/>
    </row>
    <row r="129" spans="1:25" ht="20.100000000000001" customHeight="1" x14ac:dyDescent="0.25">
      <c r="A129" s="41" t="s">
        <v>49</v>
      </c>
      <c r="B129" s="61"/>
      <c r="C129" s="62"/>
      <c r="D129" s="19"/>
      <c r="E129" s="22"/>
      <c r="F129" s="41" t="s">
        <v>49</v>
      </c>
      <c r="G129" s="61"/>
      <c r="H129" s="63"/>
      <c r="I129" s="62"/>
      <c r="J129" s="23"/>
      <c r="K129" s="43" t="str">
        <f t="shared" si="5"/>
        <v/>
      </c>
      <c r="Y129" s="9"/>
    </row>
    <row r="130" spans="1:25" ht="20.100000000000001" customHeight="1" x14ac:dyDescent="0.25">
      <c r="A130" s="41" t="s">
        <v>50</v>
      </c>
      <c r="B130" s="61"/>
      <c r="C130" s="62"/>
      <c r="D130" s="19"/>
      <c r="E130" s="22"/>
      <c r="F130" s="41" t="s">
        <v>50</v>
      </c>
      <c r="G130" s="61"/>
      <c r="H130" s="63"/>
      <c r="I130" s="62"/>
      <c r="J130" s="23"/>
      <c r="K130" s="43" t="str">
        <f t="shared" si="5"/>
        <v/>
      </c>
      <c r="Y130" s="9"/>
    </row>
    <row r="131" spans="1:25" ht="20.100000000000001" customHeight="1" x14ac:dyDescent="0.25">
      <c r="A131" s="41" t="s">
        <v>51</v>
      </c>
      <c r="B131" s="61"/>
      <c r="C131" s="62"/>
      <c r="D131" s="19"/>
      <c r="E131" s="22"/>
      <c r="F131" s="41" t="s">
        <v>51</v>
      </c>
      <c r="G131" s="61"/>
      <c r="H131" s="63"/>
      <c r="I131" s="62"/>
      <c r="J131" s="23"/>
      <c r="K131" s="43" t="str">
        <f t="shared" si="5"/>
        <v/>
      </c>
      <c r="Y131" s="9"/>
    </row>
    <row r="132" spans="1:25" ht="20.100000000000001" customHeight="1" x14ac:dyDescent="0.25">
      <c r="A132" s="41" t="s">
        <v>52</v>
      </c>
      <c r="B132" s="61"/>
      <c r="C132" s="62"/>
      <c r="D132" s="19"/>
      <c r="E132" s="22"/>
      <c r="F132" s="41" t="s">
        <v>52</v>
      </c>
      <c r="G132" s="61"/>
      <c r="H132" s="63"/>
      <c r="I132" s="62"/>
      <c r="J132" s="23"/>
      <c r="K132" s="43" t="str">
        <f t="shared" si="5"/>
        <v/>
      </c>
      <c r="L132" s="55"/>
      <c r="Y132" s="9"/>
    </row>
    <row r="133" spans="1:25" ht="20.100000000000001" customHeight="1" x14ac:dyDescent="0.25">
      <c r="A133" s="41" t="s">
        <v>53</v>
      </c>
      <c r="B133" s="61"/>
      <c r="C133" s="62"/>
      <c r="D133" s="19"/>
      <c r="E133" s="22"/>
      <c r="F133" s="41" t="s">
        <v>53</v>
      </c>
      <c r="G133" s="61"/>
      <c r="H133" s="63"/>
      <c r="I133" s="62"/>
      <c r="J133" s="23"/>
      <c r="K133" s="43" t="str">
        <f t="shared" si="5"/>
        <v/>
      </c>
      <c r="L133" s="56"/>
      <c r="Y133" s="9"/>
    </row>
    <row r="134" spans="1:25" ht="20.100000000000001" customHeight="1" x14ac:dyDescent="0.25">
      <c r="A134" s="41" t="s">
        <v>54</v>
      </c>
      <c r="B134" s="61"/>
      <c r="C134" s="62"/>
      <c r="D134" s="19"/>
      <c r="E134" s="22"/>
      <c r="F134" s="41" t="s">
        <v>54</v>
      </c>
      <c r="G134" s="61"/>
      <c r="H134" s="63"/>
      <c r="I134" s="62"/>
      <c r="J134" s="23"/>
      <c r="K134" s="43" t="str">
        <f t="shared" si="5"/>
        <v/>
      </c>
      <c r="L134" s="51"/>
      <c r="Y134" s="9"/>
    </row>
    <row r="135" spans="1:25" ht="20.100000000000001" customHeight="1" x14ac:dyDescent="0.25">
      <c r="A135" s="41" t="s">
        <v>55</v>
      </c>
      <c r="B135" s="61"/>
      <c r="C135" s="62"/>
      <c r="D135" s="19"/>
      <c r="E135" s="22"/>
      <c r="F135" s="41" t="s">
        <v>55</v>
      </c>
      <c r="G135" s="61"/>
      <c r="H135" s="63"/>
      <c r="I135" s="62"/>
      <c r="J135" s="23"/>
      <c r="K135" s="43" t="str">
        <f t="shared" si="5"/>
        <v/>
      </c>
      <c r="L135" s="51"/>
      <c r="Y135" s="9"/>
    </row>
    <row r="136" spans="1:25" ht="20.100000000000001" customHeight="1" x14ac:dyDescent="0.25">
      <c r="C136" s="46" t="s">
        <v>27</v>
      </c>
      <c r="D136" s="44">
        <f>D126+D127+D128+D129+D130+D131+D132+D133+D134+D135</f>
        <v>0</v>
      </c>
      <c r="E136" s="27"/>
      <c r="I136" s="46" t="s">
        <v>27</v>
      </c>
      <c r="J136" s="44">
        <f>J126+J127+J128+J129+J130+J131+J132+J133+J134+J135</f>
        <v>0</v>
      </c>
      <c r="L136" s="51"/>
      <c r="Y136" s="9"/>
    </row>
    <row r="137" spans="1:25" ht="20.100000000000001" customHeight="1" x14ac:dyDescent="0.25">
      <c r="C137" s="27"/>
      <c r="D137" s="27"/>
      <c r="E137" s="27"/>
      <c r="I137" s="28"/>
      <c r="J137" s="26"/>
      <c r="L137" s="51"/>
      <c r="Y137" s="9"/>
    </row>
    <row r="138" spans="1:25" ht="20.100000000000001" customHeight="1" x14ac:dyDescent="0.25">
      <c r="A138" s="78" t="s">
        <v>21</v>
      </c>
      <c r="B138" s="78"/>
      <c r="C138" s="33"/>
      <c r="L138" s="51"/>
      <c r="Y138" s="9"/>
    </row>
    <row r="139" spans="1:25" ht="20.100000000000001" customHeight="1" x14ac:dyDescent="0.25">
      <c r="A139" s="79" t="s">
        <v>12</v>
      </c>
      <c r="B139" s="79"/>
      <c r="C139" s="80"/>
      <c r="D139" s="81"/>
      <c r="E139" s="82"/>
      <c r="L139" s="51"/>
      <c r="Y139" s="9"/>
    </row>
    <row r="140" spans="1:25" ht="20.100000000000001" customHeight="1" x14ac:dyDescent="0.25">
      <c r="A140" s="79" t="s">
        <v>14</v>
      </c>
      <c r="B140" s="79"/>
      <c r="C140" s="83"/>
      <c r="D140" s="84"/>
      <c r="E140" s="85"/>
      <c r="L140" s="51"/>
      <c r="Y140" s="9"/>
    </row>
    <row r="141" spans="1:25" ht="20.100000000000001" customHeight="1" x14ac:dyDescent="0.25">
      <c r="A141" s="42" t="s">
        <v>56</v>
      </c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51"/>
      <c r="Y141" s="9"/>
    </row>
    <row r="142" spans="1:25" ht="20.100000000000001" customHeight="1" x14ac:dyDescent="0.25">
      <c r="A142" s="6"/>
      <c r="B142" s="67" t="s">
        <v>34</v>
      </c>
      <c r="C142" s="67"/>
      <c r="D142" s="68"/>
      <c r="E142" s="69"/>
      <c r="F142" s="6"/>
      <c r="G142" s="70" t="s">
        <v>33</v>
      </c>
      <c r="H142" s="70"/>
      <c r="I142" s="70"/>
      <c r="J142" s="70"/>
      <c r="K142" s="70"/>
      <c r="L142" s="51"/>
      <c r="Y142" s="9"/>
    </row>
    <row r="143" spans="1:25" ht="20.100000000000001" customHeight="1" x14ac:dyDescent="0.25">
      <c r="A143" s="7"/>
      <c r="B143" s="71" t="s">
        <v>72</v>
      </c>
      <c r="C143" s="72"/>
      <c r="D143" s="72" t="s">
        <v>36</v>
      </c>
      <c r="E143" s="75" t="s">
        <v>57</v>
      </c>
      <c r="F143" s="7"/>
      <c r="G143" s="77" t="s">
        <v>72</v>
      </c>
      <c r="H143" s="77"/>
      <c r="I143" s="72"/>
      <c r="J143" s="75" t="s">
        <v>36</v>
      </c>
      <c r="K143" s="71" t="s">
        <v>57</v>
      </c>
      <c r="L143" s="51"/>
      <c r="Y143" s="9"/>
    </row>
    <row r="144" spans="1:25" ht="20.100000000000001" customHeight="1" x14ac:dyDescent="0.25">
      <c r="A144" s="7"/>
      <c r="B144" s="73"/>
      <c r="C144" s="74"/>
      <c r="D144" s="74"/>
      <c r="E144" s="76"/>
      <c r="F144" s="7"/>
      <c r="G144" s="77"/>
      <c r="H144" s="77"/>
      <c r="I144" s="72"/>
      <c r="J144" s="76"/>
      <c r="K144" s="73"/>
      <c r="Y144" s="9"/>
    </row>
    <row r="145" spans="1:25" ht="20.100000000000001" customHeight="1" x14ac:dyDescent="0.25">
      <c r="A145" s="41" t="s">
        <v>46</v>
      </c>
      <c r="B145" s="61"/>
      <c r="C145" s="62"/>
      <c r="D145" s="19"/>
      <c r="E145" s="22"/>
      <c r="F145" s="41" t="s">
        <v>46</v>
      </c>
      <c r="G145" s="61"/>
      <c r="H145" s="63"/>
      <c r="I145" s="62"/>
      <c r="J145" s="23"/>
      <c r="K145" s="43" t="str">
        <f t="shared" ref="K145:K154" si="6">IF(G145=0,"",T121)</f>
        <v/>
      </c>
      <c r="Y145" s="9"/>
    </row>
    <row r="146" spans="1:25" ht="20.100000000000001" customHeight="1" x14ac:dyDescent="0.25">
      <c r="A146" s="41" t="s">
        <v>47</v>
      </c>
      <c r="B146" s="61"/>
      <c r="C146" s="62"/>
      <c r="D146" s="19"/>
      <c r="E146" s="22"/>
      <c r="F146" s="41" t="s">
        <v>47</v>
      </c>
      <c r="G146" s="61"/>
      <c r="H146" s="63"/>
      <c r="I146" s="62"/>
      <c r="J146" s="23"/>
      <c r="K146" s="43" t="str">
        <f t="shared" si="6"/>
        <v/>
      </c>
      <c r="Y146" s="9"/>
    </row>
    <row r="147" spans="1:25" ht="20.100000000000001" customHeight="1" x14ac:dyDescent="0.25">
      <c r="A147" s="41" t="s">
        <v>48</v>
      </c>
      <c r="B147" s="61"/>
      <c r="C147" s="62"/>
      <c r="D147" s="19"/>
      <c r="E147" s="22"/>
      <c r="F147" s="41" t="s">
        <v>48</v>
      </c>
      <c r="G147" s="61"/>
      <c r="H147" s="63"/>
      <c r="I147" s="62"/>
      <c r="J147" s="23"/>
      <c r="K147" s="43" t="str">
        <f t="shared" si="6"/>
        <v/>
      </c>
      <c r="Y147" s="9"/>
    </row>
    <row r="148" spans="1:25" ht="20.100000000000001" customHeight="1" x14ac:dyDescent="0.25">
      <c r="A148" s="41" t="s">
        <v>49</v>
      </c>
      <c r="B148" s="61"/>
      <c r="C148" s="62"/>
      <c r="D148" s="19"/>
      <c r="E148" s="22"/>
      <c r="F148" s="41" t="s">
        <v>49</v>
      </c>
      <c r="G148" s="61"/>
      <c r="H148" s="63"/>
      <c r="I148" s="62"/>
      <c r="J148" s="23"/>
      <c r="K148" s="43" t="str">
        <f t="shared" si="6"/>
        <v/>
      </c>
      <c r="Y148" s="9"/>
    </row>
    <row r="149" spans="1:25" ht="20.100000000000001" customHeight="1" x14ac:dyDescent="0.25">
      <c r="A149" s="41" t="s">
        <v>50</v>
      </c>
      <c r="B149" s="61"/>
      <c r="C149" s="62"/>
      <c r="D149" s="19"/>
      <c r="E149" s="22"/>
      <c r="F149" s="41" t="s">
        <v>50</v>
      </c>
      <c r="G149" s="61"/>
      <c r="H149" s="63"/>
      <c r="I149" s="62"/>
      <c r="J149" s="23"/>
      <c r="K149" s="43" t="str">
        <f t="shared" si="6"/>
        <v/>
      </c>
      <c r="L149" s="55"/>
      <c r="Y149" s="9"/>
    </row>
    <row r="150" spans="1:25" ht="20.100000000000001" customHeight="1" x14ac:dyDescent="0.25">
      <c r="A150" s="41" t="s">
        <v>51</v>
      </c>
      <c r="B150" s="61"/>
      <c r="C150" s="62"/>
      <c r="D150" s="19"/>
      <c r="E150" s="22"/>
      <c r="F150" s="41" t="s">
        <v>51</v>
      </c>
      <c r="G150" s="61"/>
      <c r="H150" s="63"/>
      <c r="I150" s="62"/>
      <c r="J150" s="23"/>
      <c r="K150" s="43" t="str">
        <f t="shared" si="6"/>
        <v/>
      </c>
      <c r="L150" s="56"/>
      <c r="Y150" s="9"/>
    </row>
    <row r="151" spans="1:25" ht="20.100000000000001" customHeight="1" x14ac:dyDescent="0.25">
      <c r="A151" s="41" t="s">
        <v>52</v>
      </c>
      <c r="B151" s="61"/>
      <c r="C151" s="62"/>
      <c r="D151" s="19"/>
      <c r="E151" s="22"/>
      <c r="F151" s="41" t="s">
        <v>52</v>
      </c>
      <c r="G151" s="61"/>
      <c r="H151" s="63"/>
      <c r="I151" s="62"/>
      <c r="J151" s="23"/>
      <c r="K151" s="43" t="str">
        <f t="shared" si="6"/>
        <v/>
      </c>
      <c r="L151" s="51"/>
      <c r="Y151" s="9"/>
    </row>
    <row r="152" spans="1:25" ht="20.100000000000001" customHeight="1" x14ac:dyDescent="0.25">
      <c r="A152" s="41" t="s">
        <v>53</v>
      </c>
      <c r="B152" s="61"/>
      <c r="C152" s="62"/>
      <c r="D152" s="19"/>
      <c r="E152" s="22"/>
      <c r="F152" s="41" t="s">
        <v>53</v>
      </c>
      <c r="G152" s="61"/>
      <c r="H152" s="63"/>
      <c r="I152" s="62"/>
      <c r="J152" s="23"/>
      <c r="K152" s="43" t="str">
        <f t="shared" si="6"/>
        <v/>
      </c>
      <c r="L152" s="51"/>
      <c r="Y152" s="9"/>
    </row>
    <row r="153" spans="1:25" ht="20.100000000000001" customHeight="1" x14ac:dyDescent="0.25">
      <c r="A153" s="41" t="s">
        <v>54</v>
      </c>
      <c r="B153" s="61"/>
      <c r="C153" s="62"/>
      <c r="D153" s="19"/>
      <c r="E153" s="22"/>
      <c r="F153" s="41" t="s">
        <v>54</v>
      </c>
      <c r="G153" s="61"/>
      <c r="H153" s="63"/>
      <c r="I153" s="62"/>
      <c r="J153" s="23"/>
      <c r="K153" s="43" t="str">
        <f t="shared" si="6"/>
        <v/>
      </c>
      <c r="L153" s="51"/>
      <c r="Y153" s="9"/>
    </row>
    <row r="154" spans="1:25" ht="20.100000000000001" customHeight="1" x14ac:dyDescent="0.25">
      <c r="A154" s="41" t="s">
        <v>55</v>
      </c>
      <c r="B154" s="61"/>
      <c r="C154" s="62"/>
      <c r="D154" s="19"/>
      <c r="E154" s="22"/>
      <c r="F154" s="41" t="s">
        <v>55</v>
      </c>
      <c r="G154" s="61"/>
      <c r="H154" s="63"/>
      <c r="I154" s="62"/>
      <c r="J154" s="23"/>
      <c r="K154" s="43" t="str">
        <f t="shared" si="6"/>
        <v/>
      </c>
      <c r="L154" s="51"/>
      <c r="Y154" s="10"/>
    </row>
    <row r="155" spans="1:25" ht="20.100000000000001" customHeight="1" x14ac:dyDescent="0.25">
      <c r="C155" s="46" t="s">
        <v>27</v>
      </c>
      <c r="D155" s="44">
        <f>D145+D146+D147+D148+D149+D150+D151+D152+D153+D154</f>
        <v>0</v>
      </c>
      <c r="E155" s="27"/>
      <c r="I155" s="46" t="s">
        <v>27</v>
      </c>
      <c r="J155" s="44">
        <f>J145+J146+J147+J148+J149+J150+J151+J152+J153+J154</f>
        <v>0</v>
      </c>
      <c r="L155" s="51"/>
    </row>
    <row r="156" spans="1:25" ht="20.100000000000001" customHeight="1" x14ac:dyDescent="0.25">
      <c r="C156" s="27"/>
      <c r="D156" s="27"/>
      <c r="E156" s="27"/>
      <c r="I156" s="28"/>
      <c r="J156" s="26"/>
      <c r="L156" s="51"/>
    </row>
    <row r="157" spans="1:25" ht="20.100000000000001" customHeight="1" x14ac:dyDescent="0.25">
      <c r="A157" s="78" t="s">
        <v>154</v>
      </c>
      <c r="B157" s="78"/>
      <c r="C157" s="33"/>
      <c r="L157" s="51"/>
    </row>
    <row r="158" spans="1:25" ht="20.100000000000001" customHeight="1" x14ac:dyDescent="0.25">
      <c r="A158" s="79" t="s">
        <v>12</v>
      </c>
      <c r="B158" s="79"/>
      <c r="C158" s="80"/>
      <c r="D158" s="81"/>
      <c r="E158" s="82"/>
      <c r="L158" s="51"/>
    </row>
    <row r="159" spans="1:25" ht="20.100000000000001" customHeight="1" x14ac:dyDescent="0.25">
      <c r="A159" s="79" t="s">
        <v>14</v>
      </c>
      <c r="B159" s="79"/>
      <c r="C159" s="83"/>
      <c r="D159" s="84"/>
      <c r="E159" s="85"/>
      <c r="L159" s="51"/>
    </row>
    <row r="160" spans="1:25" ht="20.100000000000001" customHeight="1" x14ac:dyDescent="0.25">
      <c r="A160" s="42" t="s">
        <v>56</v>
      </c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51"/>
    </row>
    <row r="161" spans="1:12" ht="20.100000000000001" customHeight="1" x14ac:dyDescent="0.25">
      <c r="A161" s="6"/>
      <c r="B161" s="67" t="s">
        <v>34</v>
      </c>
      <c r="C161" s="67"/>
      <c r="D161" s="68"/>
      <c r="E161" s="69"/>
      <c r="F161" s="6"/>
      <c r="G161" s="70" t="s">
        <v>33</v>
      </c>
      <c r="H161" s="70"/>
      <c r="I161" s="70"/>
      <c r="J161" s="70"/>
      <c r="K161" s="70"/>
    </row>
    <row r="162" spans="1:12" ht="20.100000000000001" customHeight="1" x14ac:dyDescent="0.25">
      <c r="A162" s="7"/>
      <c r="B162" s="71" t="s">
        <v>72</v>
      </c>
      <c r="C162" s="72"/>
      <c r="D162" s="72" t="s">
        <v>36</v>
      </c>
      <c r="E162" s="75" t="s">
        <v>57</v>
      </c>
      <c r="F162" s="7"/>
      <c r="G162" s="77" t="s">
        <v>72</v>
      </c>
      <c r="H162" s="77"/>
      <c r="I162" s="72"/>
      <c r="J162" s="75" t="s">
        <v>36</v>
      </c>
      <c r="K162" s="71" t="s">
        <v>57</v>
      </c>
    </row>
    <row r="163" spans="1:12" ht="20.100000000000001" customHeight="1" x14ac:dyDescent="0.25">
      <c r="A163" s="7"/>
      <c r="B163" s="73"/>
      <c r="C163" s="74"/>
      <c r="D163" s="74"/>
      <c r="E163" s="76"/>
      <c r="F163" s="7"/>
      <c r="G163" s="77"/>
      <c r="H163" s="77"/>
      <c r="I163" s="72"/>
      <c r="J163" s="76"/>
      <c r="K163" s="73"/>
    </row>
    <row r="164" spans="1:12" ht="20.100000000000001" customHeight="1" x14ac:dyDescent="0.25">
      <c r="A164" s="41" t="s">
        <v>46</v>
      </c>
      <c r="B164" s="61"/>
      <c r="C164" s="62"/>
      <c r="D164" s="19"/>
      <c r="E164" s="22"/>
      <c r="F164" s="41" t="s">
        <v>46</v>
      </c>
      <c r="G164" s="61"/>
      <c r="H164" s="63"/>
      <c r="I164" s="62"/>
      <c r="J164" s="23"/>
      <c r="K164" s="43" t="str">
        <f t="shared" ref="K164:K173" si="7">IF(G164=0,"",T140)</f>
        <v/>
      </c>
    </row>
    <row r="165" spans="1:12" ht="20.100000000000001" customHeight="1" x14ac:dyDescent="0.25">
      <c r="A165" s="41" t="s">
        <v>47</v>
      </c>
      <c r="B165" s="61"/>
      <c r="C165" s="62"/>
      <c r="D165" s="19"/>
      <c r="E165" s="22"/>
      <c r="F165" s="41" t="s">
        <v>47</v>
      </c>
      <c r="G165" s="61"/>
      <c r="H165" s="63"/>
      <c r="I165" s="62"/>
      <c r="J165" s="23"/>
      <c r="K165" s="43" t="str">
        <f t="shared" si="7"/>
        <v/>
      </c>
    </row>
    <row r="166" spans="1:12" ht="20.100000000000001" customHeight="1" x14ac:dyDescent="0.25">
      <c r="A166" s="41" t="s">
        <v>48</v>
      </c>
      <c r="B166" s="61"/>
      <c r="C166" s="62"/>
      <c r="D166" s="19"/>
      <c r="E166" s="22"/>
      <c r="F166" s="41" t="s">
        <v>48</v>
      </c>
      <c r="G166" s="61"/>
      <c r="H166" s="63"/>
      <c r="I166" s="62"/>
      <c r="J166" s="23"/>
      <c r="K166" s="43" t="str">
        <f t="shared" si="7"/>
        <v/>
      </c>
      <c r="L166" s="55"/>
    </row>
    <row r="167" spans="1:12" ht="20.100000000000001" customHeight="1" x14ac:dyDescent="0.25">
      <c r="A167" s="41" t="s">
        <v>49</v>
      </c>
      <c r="B167" s="61"/>
      <c r="C167" s="62"/>
      <c r="D167" s="19"/>
      <c r="E167" s="22"/>
      <c r="F167" s="41" t="s">
        <v>49</v>
      </c>
      <c r="G167" s="61"/>
      <c r="H167" s="63"/>
      <c r="I167" s="62"/>
      <c r="J167" s="23"/>
      <c r="K167" s="43" t="str">
        <f t="shared" si="7"/>
        <v/>
      </c>
      <c r="L167" s="56"/>
    </row>
    <row r="168" spans="1:12" ht="20.100000000000001" customHeight="1" x14ac:dyDescent="0.25">
      <c r="A168" s="41" t="s">
        <v>50</v>
      </c>
      <c r="B168" s="61"/>
      <c r="C168" s="62"/>
      <c r="D168" s="19"/>
      <c r="E168" s="22"/>
      <c r="F168" s="41" t="s">
        <v>50</v>
      </c>
      <c r="G168" s="61"/>
      <c r="H168" s="63"/>
      <c r="I168" s="62"/>
      <c r="J168" s="23"/>
      <c r="K168" s="43" t="str">
        <f t="shared" si="7"/>
        <v/>
      </c>
      <c r="L168" s="51"/>
    </row>
    <row r="169" spans="1:12" ht="20.100000000000001" customHeight="1" x14ac:dyDescent="0.25">
      <c r="A169" s="41" t="s">
        <v>51</v>
      </c>
      <c r="B169" s="61"/>
      <c r="C169" s="62"/>
      <c r="D169" s="19"/>
      <c r="E169" s="22"/>
      <c r="F169" s="41" t="s">
        <v>51</v>
      </c>
      <c r="G169" s="61"/>
      <c r="H169" s="63"/>
      <c r="I169" s="62"/>
      <c r="J169" s="23"/>
      <c r="K169" s="43" t="str">
        <f t="shared" si="7"/>
        <v/>
      </c>
      <c r="L169" s="51"/>
    </row>
    <row r="170" spans="1:12" ht="20.100000000000001" customHeight="1" x14ac:dyDescent="0.25">
      <c r="A170" s="41" t="s">
        <v>52</v>
      </c>
      <c r="B170" s="61"/>
      <c r="C170" s="62"/>
      <c r="D170" s="19"/>
      <c r="E170" s="22"/>
      <c r="F170" s="41" t="s">
        <v>52</v>
      </c>
      <c r="G170" s="61"/>
      <c r="H170" s="63"/>
      <c r="I170" s="62"/>
      <c r="J170" s="23"/>
      <c r="K170" s="43" t="str">
        <f t="shared" si="7"/>
        <v/>
      </c>
      <c r="L170" s="51"/>
    </row>
    <row r="171" spans="1:12" ht="20.100000000000001" customHeight="1" x14ac:dyDescent="0.25">
      <c r="A171" s="41" t="s">
        <v>53</v>
      </c>
      <c r="B171" s="61"/>
      <c r="C171" s="62"/>
      <c r="D171" s="19"/>
      <c r="E171" s="22"/>
      <c r="F171" s="41" t="s">
        <v>53</v>
      </c>
      <c r="G171" s="61"/>
      <c r="H171" s="63"/>
      <c r="I171" s="62"/>
      <c r="J171" s="23"/>
      <c r="K171" s="43" t="str">
        <f t="shared" si="7"/>
        <v/>
      </c>
      <c r="L171" s="51"/>
    </row>
    <row r="172" spans="1:12" ht="20.100000000000001" customHeight="1" x14ac:dyDescent="0.25">
      <c r="A172" s="41" t="s">
        <v>54</v>
      </c>
      <c r="B172" s="61"/>
      <c r="C172" s="62"/>
      <c r="D172" s="19"/>
      <c r="E172" s="22"/>
      <c r="F172" s="41" t="s">
        <v>54</v>
      </c>
      <c r="G172" s="61"/>
      <c r="H172" s="63"/>
      <c r="I172" s="62"/>
      <c r="J172" s="23"/>
      <c r="K172" s="43" t="str">
        <f t="shared" si="7"/>
        <v/>
      </c>
      <c r="L172" s="51"/>
    </row>
    <row r="173" spans="1:12" ht="20.100000000000001" customHeight="1" x14ac:dyDescent="0.25">
      <c r="A173" s="41" t="s">
        <v>55</v>
      </c>
      <c r="B173" s="61"/>
      <c r="C173" s="62"/>
      <c r="D173" s="19"/>
      <c r="E173" s="22"/>
      <c r="F173" s="41" t="s">
        <v>55</v>
      </c>
      <c r="G173" s="61"/>
      <c r="H173" s="63"/>
      <c r="I173" s="62"/>
      <c r="J173" s="23"/>
      <c r="K173" s="43" t="str">
        <f t="shared" si="7"/>
        <v/>
      </c>
      <c r="L173" s="51"/>
    </row>
    <row r="174" spans="1:12" ht="20.100000000000001" customHeight="1" x14ac:dyDescent="0.25">
      <c r="C174" s="46" t="s">
        <v>27</v>
      </c>
      <c r="D174" s="44">
        <f>D164+D165+D166+D167+D168+D169+D170+D171+D172+D173</f>
        <v>0</v>
      </c>
      <c r="E174" s="27"/>
      <c r="I174" s="46" t="s">
        <v>27</v>
      </c>
      <c r="J174" s="44">
        <f>J164+J165+J166+J167+J168+J169+J170+J171+J172+J173</f>
        <v>0</v>
      </c>
      <c r="L174" s="51"/>
    </row>
    <row r="175" spans="1:12" ht="20.100000000000001" customHeight="1" x14ac:dyDescent="0.25">
      <c r="C175" s="27"/>
      <c r="D175" s="27"/>
      <c r="E175" s="27"/>
      <c r="I175" s="28"/>
      <c r="J175" s="26"/>
      <c r="L175" s="51"/>
    </row>
    <row r="176" spans="1:12" ht="20.100000000000001" customHeight="1" x14ac:dyDescent="0.25">
      <c r="A176" s="78" t="s">
        <v>22</v>
      </c>
      <c r="B176" s="78"/>
      <c r="C176" s="33"/>
      <c r="L176" s="51"/>
    </row>
    <row r="177" spans="1:12" ht="20.100000000000001" customHeight="1" x14ac:dyDescent="0.25">
      <c r="A177" s="79" t="s">
        <v>12</v>
      </c>
      <c r="B177" s="79"/>
      <c r="C177" s="80"/>
      <c r="D177" s="81"/>
      <c r="E177" s="82"/>
      <c r="L177" s="51"/>
    </row>
    <row r="178" spans="1:12" ht="20.100000000000001" customHeight="1" x14ac:dyDescent="0.25">
      <c r="A178" s="79" t="s">
        <v>14</v>
      </c>
      <c r="B178" s="79"/>
      <c r="C178" s="83"/>
      <c r="D178" s="84"/>
      <c r="E178" s="85"/>
    </row>
    <row r="179" spans="1:12" ht="20.100000000000001" customHeight="1" x14ac:dyDescent="0.25">
      <c r="A179" s="42" t="s">
        <v>56</v>
      </c>
      <c r="B179" s="65"/>
      <c r="C179" s="66"/>
      <c r="D179" s="66"/>
      <c r="E179" s="66"/>
      <c r="F179" s="66"/>
      <c r="G179" s="66"/>
      <c r="H179" s="66"/>
      <c r="I179" s="66"/>
      <c r="J179" s="66"/>
      <c r="K179" s="66"/>
    </row>
    <row r="180" spans="1:12" ht="20.100000000000001" customHeight="1" x14ac:dyDescent="0.25">
      <c r="A180" s="6"/>
      <c r="B180" s="67" t="s">
        <v>34</v>
      </c>
      <c r="C180" s="67"/>
      <c r="D180" s="68"/>
      <c r="E180" s="69"/>
      <c r="F180" s="6"/>
      <c r="G180" s="70" t="s">
        <v>33</v>
      </c>
      <c r="H180" s="70"/>
      <c r="I180" s="70"/>
      <c r="J180" s="70"/>
      <c r="K180" s="70"/>
    </row>
    <row r="181" spans="1:12" ht="20.100000000000001" customHeight="1" x14ac:dyDescent="0.25">
      <c r="A181" s="7"/>
      <c r="B181" s="71" t="s">
        <v>72</v>
      </c>
      <c r="C181" s="72"/>
      <c r="D181" s="72" t="s">
        <v>36</v>
      </c>
      <c r="E181" s="75" t="s">
        <v>57</v>
      </c>
      <c r="F181" s="7"/>
      <c r="G181" s="77" t="s">
        <v>72</v>
      </c>
      <c r="H181" s="77"/>
      <c r="I181" s="72"/>
      <c r="J181" s="75" t="s">
        <v>36</v>
      </c>
      <c r="K181" s="71" t="s">
        <v>57</v>
      </c>
    </row>
    <row r="182" spans="1:12" ht="20.100000000000001" customHeight="1" x14ac:dyDescent="0.25">
      <c r="A182" s="7"/>
      <c r="B182" s="73"/>
      <c r="C182" s="74"/>
      <c r="D182" s="74"/>
      <c r="E182" s="76"/>
      <c r="F182" s="7"/>
      <c r="G182" s="77"/>
      <c r="H182" s="77"/>
      <c r="I182" s="72"/>
      <c r="J182" s="76"/>
      <c r="K182" s="73"/>
    </row>
    <row r="183" spans="1:12" ht="20.100000000000001" customHeight="1" x14ac:dyDescent="0.25">
      <c r="A183" s="41" t="s">
        <v>46</v>
      </c>
      <c r="B183" s="61"/>
      <c r="C183" s="62"/>
      <c r="D183" s="19"/>
      <c r="E183" s="22"/>
      <c r="F183" s="41" t="s">
        <v>46</v>
      </c>
      <c r="G183" s="61"/>
      <c r="H183" s="63"/>
      <c r="I183" s="62"/>
      <c r="J183" s="23"/>
      <c r="K183" s="43" t="str">
        <f t="shared" ref="K183:K192" si="8">IF(G183=0,"",T159)</f>
        <v/>
      </c>
      <c r="L183" s="55"/>
    </row>
    <row r="184" spans="1:12" ht="20.100000000000001" customHeight="1" x14ac:dyDescent="0.25">
      <c r="A184" s="41" t="s">
        <v>47</v>
      </c>
      <c r="B184" s="61"/>
      <c r="C184" s="62"/>
      <c r="D184" s="19"/>
      <c r="E184" s="22"/>
      <c r="F184" s="41" t="s">
        <v>47</v>
      </c>
      <c r="G184" s="61"/>
      <c r="H184" s="63"/>
      <c r="I184" s="62"/>
      <c r="J184" s="23"/>
      <c r="K184" s="43" t="str">
        <f t="shared" si="8"/>
        <v/>
      </c>
      <c r="L184" s="56"/>
    </row>
    <row r="185" spans="1:12" ht="20.100000000000001" customHeight="1" x14ac:dyDescent="0.25">
      <c r="A185" s="41" t="s">
        <v>48</v>
      </c>
      <c r="B185" s="61"/>
      <c r="C185" s="62"/>
      <c r="D185" s="19"/>
      <c r="E185" s="22"/>
      <c r="F185" s="41" t="s">
        <v>48</v>
      </c>
      <c r="G185" s="61"/>
      <c r="H185" s="63"/>
      <c r="I185" s="62"/>
      <c r="J185" s="23"/>
      <c r="K185" s="43" t="str">
        <f t="shared" si="8"/>
        <v/>
      </c>
      <c r="L185" s="51"/>
    </row>
    <row r="186" spans="1:12" ht="20.100000000000001" customHeight="1" x14ac:dyDescent="0.25">
      <c r="A186" s="41" t="s">
        <v>49</v>
      </c>
      <c r="B186" s="61"/>
      <c r="C186" s="62"/>
      <c r="D186" s="19"/>
      <c r="E186" s="22"/>
      <c r="F186" s="41" t="s">
        <v>49</v>
      </c>
      <c r="G186" s="61"/>
      <c r="H186" s="63"/>
      <c r="I186" s="62"/>
      <c r="J186" s="23"/>
      <c r="K186" s="43" t="str">
        <f t="shared" si="8"/>
        <v/>
      </c>
      <c r="L186" s="51"/>
    </row>
    <row r="187" spans="1:12" ht="20.100000000000001" customHeight="1" x14ac:dyDescent="0.25">
      <c r="A187" s="41" t="s">
        <v>50</v>
      </c>
      <c r="B187" s="61"/>
      <c r="C187" s="62"/>
      <c r="D187" s="19"/>
      <c r="E187" s="22"/>
      <c r="F187" s="41" t="s">
        <v>50</v>
      </c>
      <c r="G187" s="61"/>
      <c r="H187" s="63"/>
      <c r="I187" s="62"/>
      <c r="J187" s="23"/>
      <c r="K187" s="43" t="str">
        <f t="shared" si="8"/>
        <v/>
      </c>
      <c r="L187" s="51"/>
    </row>
    <row r="188" spans="1:12" ht="20.100000000000001" customHeight="1" x14ac:dyDescent="0.25">
      <c r="A188" s="41" t="s">
        <v>51</v>
      </c>
      <c r="B188" s="61"/>
      <c r="C188" s="62"/>
      <c r="D188" s="19"/>
      <c r="E188" s="22"/>
      <c r="F188" s="41" t="s">
        <v>51</v>
      </c>
      <c r="G188" s="61"/>
      <c r="H188" s="63"/>
      <c r="I188" s="62"/>
      <c r="J188" s="23"/>
      <c r="K188" s="43" t="str">
        <f t="shared" si="8"/>
        <v/>
      </c>
      <c r="L188" s="51"/>
    </row>
    <row r="189" spans="1:12" ht="20.100000000000001" customHeight="1" x14ac:dyDescent="0.25">
      <c r="A189" s="41" t="s">
        <v>52</v>
      </c>
      <c r="B189" s="61"/>
      <c r="C189" s="62"/>
      <c r="D189" s="19"/>
      <c r="E189" s="22"/>
      <c r="F189" s="41" t="s">
        <v>52</v>
      </c>
      <c r="G189" s="61"/>
      <c r="H189" s="63"/>
      <c r="I189" s="62"/>
      <c r="J189" s="23"/>
      <c r="K189" s="43" t="str">
        <f t="shared" si="8"/>
        <v/>
      </c>
      <c r="L189" s="51"/>
    </row>
    <row r="190" spans="1:12" ht="20.100000000000001" customHeight="1" x14ac:dyDescent="0.25">
      <c r="A190" s="41" t="s">
        <v>53</v>
      </c>
      <c r="B190" s="61"/>
      <c r="C190" s="62"/>
      <c r="D190" s="19"/>
      <c r="E190" s="22"/>
      <c r="F190" s="41" t="s">
        <v>53</v>
      </c>
      <c r="G190" s="61"/>
      <c r="H190" s="63"/>
      <c r="I190" s="62"/>
      <c r="J190" s="23"/>
      <c r="K190" s="43" t="str">
        <f t="shared" si="8"/>
        <v/>
      </c>
      <c r="L190" s="51"/>
    </row>
    <row r="191" spans="1:12" ht="20.100000000000001" customHeight="1" x14ac:dyDescent="0.25">
      <c r="A191" s="41" t="s">
        <v>54</v>
      </c>
      <c r="B191" s="61"/>
      <c r="C191" s="62"/>
      <c r="D191" s="19"/>
      <c r="E191" s="22"/>
      <c r="F191" s="41" t="s">
        <v>54</v>
      </c>
      <c r="G191" s="61"/>
      <c r="H191" s="63"/>
      <c r="I191" s="62"/>
      <c r="J191" s="23"/>
      <c r="K191" s="43" t="str">
        <f t="shared" si="8"/>
        <v/>
      </c>
      <c r="L191" s="51"/>
    </row>
    <row r="192" spans="1:12" ht="20.100000000000001" customHeight="1" x14ac:dyDescent="0.25">
      <c r="A192" s="41" t="s">
        <v>55</v>
      </c>
      <c r="B192" s="61"/>
      <c r="C192" s="62"/>
      <c r="D192" s="19"/>
      <c r="E192" s="22"/>
      <c r="F192" s="41" t="s">
        <v>55</v>
      </c>
      <c r="G192" s="61"/>
      <c r="H192" s="63"/>
      <c r="I192" s="62"/>
      <c r="J192" s="23"/>
      <c r="K192" s="43" t="str">
        <f t="shared" si="8"/>
        <v/>
      </c>
      <c r="L192" s="51"/>
    </row>
    <row r="193" spans="1:12" ht="20.100000000000001" customHeight="1" x14ac:dyDescent="0.25">
      <c r="C193" s="46" t="s">
        <v>27</v>
      </c>
      <c r="D193" s="44">
        <f>D183+D184+D185+D186+D187+D188+D189+D190+D191+D192</f>
        <v>0</v>
      </c>
      <c r="E193" s="27"/>
      <c r="I193" s="46" t="s">
        <v>27</v>
      </c>
      <c r="J193" s="44">
        <f>J183+J184+J185+J186+J187+J188+J189+J190+J191+J192</f>
        <v>0</v>
      </c>
      <c r="L193" s="51"/>
    </row>
    <row r="194" spans="1:12" ht="20.100000000000001" customHeight="1" x14ac:dyDescent="0.25">
      <c r="C194" s="27"/>
      <c r="D194" s="27"/>
      <c r="E194" s="27"/>
      <c r="I194" s="28"/>
      <c r="J194" s="26"/>
      <c r="L194" s="51"/>
    </row>
    <row r="195" spans="1:12" ht="20.100000000000001" customHeight="1" x14ac:dyDescent="0.25">
      <c r="A195" s="78" t="s">
        <v>23</v>
      </c>
      <c r="B195" s="78"/>
      <c r="C195" s="33"/>
    </row>
    <row r="196" spans="1:12" ht="20.100000000000001" customHeight="1" x14ac:dyDescent="0.25">
      <c r="A196" s="79" t="s">
        <v>12</v>
      </c>
      <c r="B196" s="79"/>
      <c r="C196" s="80"/>
      <c r="D196" s="81"/>
      <c r="E196" s="82"/>
    </row>
    <row r="197" spans="1:12" ht="20.100000000000001" customHeight="1" x14ac:dyDescent="0.25">
      <c r="A197" s="79" t="s">
        <v>14</v>
      </c>
      <c r="B197" s="79"/>
      <c r="C197" s="83"/>
      <c r="D197" s="84"/>
      <c r="E197" s="85"/>
    </row>
    <row r="198" spans="1:12" ht="20.100000000000001" customHeight="1" x14ac:dyDescent="0.25">
      <c r="A198" s="42" t="s">
        <v>56</v>
      </c>
      <c r="B198" s="65"/>
      <c r="C198" s="66"/>
      <c r="D198" s="66"/>
      <c r="E198" s="66"/>
      <c r="F198" s="66"/>
      <c r="G198" s="66"/>
      <c r="H198" s="66"/>
      <c r="I198" s="66"/>
      <c r="J198" s="66"/>
      <c r="K198" s="66"/>
    </row>
    <row r="199" spans="1:12" ht="20.100000000000001" customHeight="1" x14ac:dyDescent="0.25">
      <c r="A199" s="6"/>
      <c r="B199" s="67" t="s">
        <v>34</v>
      </c>
      <c r="C199" s="67"/>
      <c r="D199" s="68"/>
      <c r="E199" s="69"/>
      <c r="F199" s="6"/>
      <c r="G199" s="70" t="s">
        <v>33</v>
      </c>
      <c r="H199" s="70"/>
      <c r="I199" s="70"/>
      <c r="J199" s="70"/>
      <c r="K199" s="70"/>
    </row>
    <row r="200" spans="1:12" ht="20.100000000000001" customHeight="1" x14ac:dyDescent="0.25">
      <c r="A200" s="7"/>
      <c r="B200" s="71" t="s">
        <v>72</v>
      </c>
      <c r="C200" s="72"/>
      <c r="D200" s="72" t="s">
        <v>36</v>
      </c>
      <c r="E200" s="75" t="s">
        <v>57</v>
      </c>
      <c r="F200" s="7"/>
      <c r="G200" s="77" t="s">
        <v>72</v>
      </c>
      <c r="H200" s="77"/>
      <c r="I200" s="72"/>
      <c r="J200" s="75" t="s">
        <v>36</v>
      </c>
      <c r="K200" s="71" t="s">
        <v>57</v>
      </c>
      <c r="L200" s="55"/>
    </row>
    <row r="201" spans="1:12" ht="20.100000000000001" customHeight="1" x14ac:dyDescent="0.25">
      <c r="A201" s="7"/>
      <c r="B201" s="73"/>
      <c r="C201" s="74"/>
      <c r="D201" s="74"/>
      <c r="E201" s="76"/>
      <c r="F201" s="7"/>
      <c r="G201" s="77"/>
      <c r="H201" s="77"/>
      <c r="I201" s="72"/>
      <c r="J201" s="76"/>
      <c r="K201" s="73"/>
      <c r="L201" s="56"/>
    </row>
    <row r="202" spans="1:12" ht="20.100000000000001" customHeight="1" x14ac:dyDescent="0.25">
      <c r="A202" s="41" t="s">
        <v>46</v>
      </c>
      <c r="B202" s="61"/>
      <c r="C202" s="62"/>
      <c r="D202" s="19"/>
      <c r="E202" s="22"/>
      <c r="F202" s="41" t="s">
        <v>46</v>
      </c>
      <c r="G202" s="61"/>
      <c r="H202" s="63"/>
      <c r="I202" s="62"/>
      <c r="J202" s="23"/>
      <c r="K202" s="43" t="str">
        <f t="shared" ref="K202:K211" si="9">IF(G202=0,"",T178)</f>
        <v/>
      </c>
      <c r="L202" s="51"/>
    </row>
    <row r="203" spans="1:12" ht="20.100000000000001" customHeight="1" x14ac:dyDescent="0.25">
      <c r="A203" s="41" t="s">
        <v>47</v>
      </c>
      <c r="B203" s="61"/>
      <c r="C203" s="62"/>
      <c r="D203" s="19"/>
      <c r="E203" s="22"/>
      <c r="F203" s="41" t="s">
        <v>47</v>
      </c>
      <c r="G203" s="61"/>
      <c r="H203" s="63"/>
      <c r="I203" s="62"/>
      <c r="J203" s="23"/>
      <c r="K203" s="43" t="str">
        <f t="shared" si="9"/>
        <v/>
      </c>
      <c r="L203" s="51"/>
    </row>
    <row r="204" spans="1:12" ht="20.100000000000001" customHeight="1" x14ac:dyDescent="0.25">
      <c r="A204" s="41" t="s">
        <v>48</v>
      </c>
      <c r="B204" s="61"/>
      <c r="C204" s="62"/>
      <c r="D204" s="19"/>
      <c r="E204" s="22"/>
      <c r="F204" s="41" t="s">
        <v>48</v>
      </c>
      <c r="G204" s="61"/>
      <c r="H204" s="63"/>
      <c r="I204" s="62"/>
      <c r="J204" s="23"/>
      <c r="K204" s="43" t="str">
        <f t="shared" si="9"/>
        <v/>
      </c>
      <c r="L204" s="51"/>
    </row>
    <row r="205" spans="1:12" ht="20.100000000000001" customHeight="1" x14ac:dyDescent="0.25">
      <c r="A205" s="41" t="s">
        <v>49</v>
      </c>
      <c r="B205" s="61"/>
      <c r="C205" s="62"/>
      <c r="D205" s="19"/>
      <c r="E205" s="22"/>
      <c r="F205" s="41" t="s">
        <v>49</v>
      </c>
      <c r="G205" s="61"/>
      <c r="H205" s="63"/>
      <c r="I205" s="62"/>
      <c r="J205" s="23"/>
      <c r="K205" s="43" t="str">
        <f t="shared" si="9"/>
        <v/>
      </c>
      <c r="L205" s="51"/>
    </row>
    <row r="206" spans="1:12" ht="20.100000000000001" customHeight="1" x14ac:dyDescent="0.25">
      <c r="A206" s="41" t="s">
        <v>50</v>
      </c>
      <c r="B206" s="61"/>
      <c r="C206" s="62"/>
      <c r="D206" s="19"/>
      <c r="E206" s="22"/>
      <c r="F206" s="41" t="s">
        <v>50</v>
      </c>
      <c r="G206" s="61"/>
      <c r="H206" s="63"/>
      <c r="I206" s="62"/>
      <c r="J206" s="23"/>
      <c r="K206" s="43" t="str">
        <f t="shared" si="9"/>
        <v/>
      </c>
      <c r="L206" s="51"/>
    </row>
    <row r="207" spans="1:12" ht="20.100000000000001" customHeight="1" x14ac:dyDescent="0.25">
      <c r="A207" s="41" t="s">
        <v>51</v>
      </c>
      <c r="B207" s="61"/>
      <c r="C207" s="62"/>
      <c r="D207" s="19"/>
      <c r="E207" s="22"/>
      <c r="F207" s="41" t="s">
        <v>51</v>
      </c>
      <c r="G207" s="61"/>
      <c r="H207" s="63"/>
      <c r="I207" s="62"/>
      <c r="J207" s="23"/>
      <c r="K207" s="43" t="str">
        <f t="shared" si="9"/>
        <v/>
      </c>
      <c r="L207" s="51"/>
    </row>
    <row r="208" spans="1:12" ht="20.100000000000001" customHeight="1" x14ac:dyDescent="0.25">
      <c r="A208" s="41" t="s">
        <v>52</v>
      </c>
      <c r="B208" s="61"/>
      <c r="C208" s="62"/>
      <c r="D208" s="19"/>
      <c r="E208" s="22"/>
      <c r="F208" s="41" t="s">
        <v>52</v>
      </c>
      <c r="G208" s="61"/>
      <c r="H208" s="63"/>
      <c r="I208" s="62"/>
      <c r="J208" s="23"/>
      <c r="K208" s="43" t="str">
        <f t="shared" si="9"/>
        <v/>
      </c>
      <c r="L208" s="51"/>
    </row>
    <row r="209" spans="1:12" ht="20.100000000000001" customHeight="1" x14ac:dyDescent="0.25">
      <c r="A209" s="41" t="s">
        <v>53</v>
      </c>
      <c r="B209" s="61"/>
      <c r="C209" s="62"/>
      <c r="D209" s="19"/>
      <c r="E209" s="22"/>
      <c r="F209" s="41" t="s">
        <v>53</v>
      </c>
      <c r="G209" s="61"/>
      <c r="H209" s="63"/>
      <c r="I209" s="62"/>
      <c r="J209" s="23"/>
      <c r="K209" s="43" t="str">
        <f t="shared" si="9"/>
        <v/>
      </c>
      <c r="L209" s="51"/>
    </row>
    <row r="210" spans="1:12" ht="20.100000000000001" customHeight="1" x14ac:dyDescent="0.25">
      <c r="A210" s="41" t="s">
        <v>54</v>
      </c>
      <c r="B210" s="61"/>
      <c r="C210" s="62"/>
      <c r="D210" s="19"/>
      <c r="E210" s="22"/>
      <c r="F210" s="41" t="s">
        <v>54</v>
      </c>
      <c r="G210" s="61"/>
      <c r="H210" s="63"/>
      <c r="I210" s="62"/>
      <c r="J210" s="23"/>
      <c r="K210" s="43" t="str">
        <f t="shared" si="9"/>
        <v/>
      </c>
      <c r="L210" s="51"/>
    </row>
    <row r="211" spans="1:12" ht="20.100000000000001" customHeight="1" x14ac:dyDescent="0.25">
      <c r="A211" s="41" t="s">
        <v>55</v>
      </c>
      <c r="B211" s="61"/>
      <c r="C211" s="62"/>
      <c r="D211" s="19"/>
      <c r="E211" s="22"/>
      <c r="F211" s="41" t="s">
        <v>55</v>
      </c>
      <c r="G211" s="61"/>
      <c r="H211" s="63"/>
      <c r="I211" s="62"/>
      <c r="J211" s="23"/>
      <c r="K211" s="43" t="str">
        <f t="shared" si="9"/>
        <v/>
      </c>
      <c r="L211" s="51"/>
    </row>
    <row r="212" spans="1:12" ht="20.100000000000001" customHeight="1" x14ac:dyDescent="0.25">
      <c r="C212" s="46" t="s">
        <v>27</v>
      </c>
      <c r="D212" s="44">
        <f>D202+D203+D204+D205+D206+D207+D208+D209+D210+D211</f>
        <v>0</v>
      </c>
      <c r="E212" s="27"/>
      <c r="I212" s="46" t="s">
        <v>27</v>
      </c>
      <c r="J212" s="44">
        <f>J202+J203+J204+J205+J206+J207+J208+J209+J210+J211</f>
        <v>0</v>
      </c>
    </row>
    <row r="213" spans="1:12" ht="20.100000000000001" customHeight="1" x14ac:dyDescent="0.25">
      <c r="C213" s="27"/>
      <c r="D213" s="27"/>
      <c r="E213" s="27"/>
      <c r="I213" s="28"/>
      <c r="J213" s="26"/>
    </row>
    <row r="214" spans="1:12" ht="20.100000000000001" customHeight="1" x14ac:dyDescent="0.25">
      <c r="A214" s="78" t="s">
        <v>24</v>
      </c>
      <c r="B214" s="78"/>
      <c r="C214" s="33"/>
    </row>
    <row r="215" spans="1:12" ht="20.100000000000001" customHeight="1" x14ac:dyDescent="0.25">
      <c r="A215" s="79" t="s">
        <v>12</v>
      </c>
      <c r="B215" s="79"/>
      <c r="C215" s="80"/>
      <c r="D215" s="81"/>
      <c r="E215" s="82"/>
    </row>
    <row r="216" spans="1:12" ht="20.100000000000001" customHeight="1" x14ac:dyDescent="0.25">
      <c r="A216" s="79" t="s">
        <v>14</v>
      </c>
      <c r="B216" s="79"/>
      <c r="C216" s="83"/>
      <c r="D216" s="84"/>
      <c r="E216" s="85"/>
    </row>
    <row r="217" spans="1:12" ht="20.100000000000001" customHeight="1" x14ac:dyDescent="0.25">
      <c r="A217" s="42" t="s">
        <v>56</v>
      </c>
      <c r="B217" s="65"/>
      <c r="C217" s="66"/>
      <c r="D217" s="66"/>
      <c r="E217" s="66"/>
      <c r="F217" s="66"/>
      <c r="G217" s="66"/>
      <c r="H217" s="66"/>
      <c r="I217" s="66"/>
      <c r="J217" s="66"/>
      <c r="K217" s="66"/>
      <c r="L217" s="55"/>
    </row>
    <row r="218" spans="1:12" ht="20.100000000000001" customHeight="1" x14ac:dyDescent="0.25">
      <c r="A218" s="6"/>
      <c r="B218" s="67" t="s">
        <v>34</v>
      </c>
      <c r="C218" s="67"/>
      <c r="D218" s="68"/>
      <c r="E218" s="69"/>
      <c r="F218" s="6"/>
      <c r="G218" s="70" t="s">
        <v>33</v>
      </c>
      <c r="H218" s="70"/>
      <c r="I218" s="70"/>
      <c r="J218" s="70"/>
      <c r="K218" s="70"/>
      <c r="L218" s="56"/>
    </row>
    <row r="219" spans="1:12" ht="20.100000000000001" customHeight="1" x14ac:dyDescent="0.25">
      <c r="A219" s="7"/>
      <c r="B219" s="71" t="s">
        <v>72</v>
      </c>
      <c r="C219" s="72"/>
      <c r="D219" s="72" t="s">
        <v>36</v>
      </c>
      <c r="E219" s="75" t="s">
        <v>57</v>
      </c>
      <c r="F219" s="7"/>
      <c r="G219" s="77" t="s">
        <v>72</v>
      </c>
      <c r="H219" s="77"/>
      <c r="I219" s="72"/>
      <c r="J219" s="75" t="s">
        <v>36</v>
      </c>
      <c r="K219" s="71" t="s">
        <v>57</v>
      </c>
      <c r="L219" s="51"/>
    </row>
    <row r="220" spans="1:12" ht="20.100000000000001" customHeight="1" x14ac:dyDescent="0.25">
      <c r="A220" s="7"/>
      <c r="B220" s="73"/>
      <c r="C220" s="74"/>
      <c r="D220" s="74"/>
      <c r="E220" s="76"/>
      <c r="F220" s="7"/>
      <c r="G220" s="77"/>
      <c r="H220" s="77"/>
      <c r="I220" s="72"/>
      <c r="J220" s="76"/>
      <c r="K220" s="73"/>
      <c r="L220" s="51"/>
    </row>
    <row r="221" spans="1:12" ht="20.100000000000001" customHeight="1" x14ac:dyDescent="0.25">
      <c r="A221" s="41" t="s">
        <v>46</v>
      </c>
      <c r="B221" s="61"/>
      <c r="C221" s="62"/>
      <c r="D221" s="19"/>
      <c r="E221" s="22"/>
      <c r="F221" s="41" t="s">
        <v>46</v>
      </c>
      <c r="G221" s="61"/>
      <c r="H221" s="63"/>
      <c r="I221" s="62"/>
      <c r="J221" s="23"/>
      <c r="K221" s="43" t="str">
        <f t="shared" ref="K221:K230" si="10">IF(G221=0,"",T197)</f>
        <v/>
      </c>
      <c r="L221" s="51"/>
    </row>
    <row r="222" spans="1:12" ht="20.100000000000001" customHeight="1" x14ac:dyDescent="0.25">
      <c r="A222" s="41" t="s">
        <v>47</v>
      </c>
      <c r="B222" s="61"/>
      <c r="C222" s="62"/>
      <c r="D222" s="19"/>
      <c r="E222" s="22"/>
      <c r="F222" s="41" t="s">
        <v>47</v>
      </c>
      <c r="G222" s="61"/>
      <c r="H222" s="63"/>
      <c r="I222" s="62"/>
      <c r="J222" s="23"/>
      <c r="K222" s="43" t="str">
        <f t="shared" si="10"/>
        <v/>
      </c>
      <c r="L222" s="51"/>
    </row>
    <row r="223" spans="1:12" ht="20.100000000000001" customHeight="1" x14ac:dyDescent="0.25">
      <c r="A223" s="41" t="s">
        <v>48</v>
      </c>
      <c r="B223" s="61"/>
      <c r="C223" s="62"/>
      <c r="D223" s="19"/>
      <c r="E223" s="22"/>
      <c r="F223" s="41" t="s">
        <v>48</v>
      </c>
      <c r="G223" s="61"/>
      <c r="H223" s="63"/>
      <c r="I223" s="62"/>
      <c r="J223" s="23"/>
      <c r="K223" s="43" t="str">
        <f t="shared" si="10"/>
        <v/>
      </c>
      <c r="L223" s="51"/>
    </row>
    <row r="224" spans="1:12" ht="20.100000000000001" customHeight="1" x14ac:dyDescent="0.25">
      <c r="A224" s="41" t="s">
        <v>49</v>
      </c>
      <c r="B224" s="61"/>
      <c r="C224" s="62"/>
      <c r="D224" s="19"/>
      <c r="E224" s="22"/>
      <c r="F224" s="41" t="s">
        <v>49</v>
      </c>
      <c r="G224" s="61"/>
      <c r="H224" s="63"/>
      <c r="I224" s="62"/>
      <c r="J224" s="23"/>
      <c r="K224" s="43" t="str">
        <f t="shared" si="10"/>
        <v/>
      </c>
      <c r="L224" s="51"/>
    </row>
    <row r="225" spans="1:12" ht="20.100000000000001" customHeight="1" x14ac:dyDescent="0.25">
      <c r="A225" s="41" t="s">
        <v>50</v>
      </c>
      <c r="B225" s="61"/>
      <c r="C225" s="62"/>
      <c r="D225" s="19"/>
      <c r="E225" s="22"/>
      <c r="F225" s="41" t="s">
        <v>50</v>
      </c>
      <c r="G225" s="61"/>
      <c r="H225" s="63"/>
      <c r="I225" s="62"/>
      <c r="J225" s="23"/>
      <c r="K225" s="43" t="str">
        <f t="shared" si="10"/>
        <v/>
      </c>
      <c r="L225" s="51"/>
    </row>
    <row r="226" spans="1:12" ht="20.100000000000001" customHeight="1" x14ac:dyDescent="0.25">
      <c r="A226" s="41" t="s">
        <v>51</v>
      </c>
      <c r="B226" s="61"/>
      <c r="C226" s="62"/>
      <c r="D226" s="19"/>
      <c r="E226" s="22"/>
      <c r="F226" s="41" t="s">
        <v>51</v>
      </c>
      <c r="G226" s="61"/>
      <c r="H226" s="63"/>
      <c r="I226" s="62"/>
      <c r="J226" s="23"/>
      <c r="K226" s="43" t="str">
        <f t="shared" si="10"/>
        <v/>
      </c>
      <c r="L226" s="51"/>
    </row>
    <row r="227" spans="1:12" ht="20.100000000000001" customHeight="1" x14ac:dyDescent="0.25">
      <c r="A227" s="41" t="s">
        <v>52</v>
      </c>
      <c r="B227" s="61"/>
      <c r="C227" s="62"/>
      <c r="D227" s="19"/>
      <c r="E227" s="22"/>
      <c r="F227" s="41" t="s">
        <v>52</v>
      </c>
      <c r="G227" s="61"/>
      <c r="H227" s="63"/>
      <c r="I227" s="62"/>
      <c r="J227" s="23"/>
      <c r="K227" s="43" t="str">
        <f t="shared" si="10"/>
        <v/>
      </c>
      <c r="L227" s="51"/>
    </row>
    <row r="228" spans="1:12" ht="20.100000000000001" customHeight="1" x14ac:dyDescent="0.25">
      <c r="A228" s="41" t="s">
        <v>53</v>
      </c>
      <c r="B228" s="61"/>
      <c r="C228" s="62"/>
      <c r="D228" s="19"/>
      <c r="E228" s="22"/>
      <c r="F228" s="41" t="s">
        <v>53</v>
      </c>
      <c r="G228" s="61"/>
      <c r="H228" s="63"/>
      <c r="I228" s="62"/>
      <c r="J228" s="23"/>
      <c r="K228" s="43" t="str">
        <f t="shared" si="10"/>
        <v/>
      </c>
      <c r="L228" s="51"/>
    </row>
    <row r="229" spans="1:12" ht="20.100000000000001" customHeight="1" x14ac:dyDescent="0.25">
      <c r="A229" s="41" t="s">
        <v>54</v>
      </c>
      <c r="B229" s="61"/>
      <c r="C229" s="62"/>
      <c r="D229" s="19"/>
      <c r="E229" s="22"/>
      <c r="F229" s="41" t="s">
        <v>54</v>
      </c>
      <c r="G229" s="61"/>
      <c r="H229" s="63"/>
      <c r="I229" s="62"/>
      <c r="J229" s="23"/>
      <c r="K229" s="43" t="str">
        <f t="shared" si="10"/>
        <v/>
      </c>
    </row>
    <row r="230" spans="1:12" ht="20.100000000000001" customHeight="1" x14ac:dyDescent="0.25">
      <c r="A230" s="41" t="s">
        <v>55</v>
      </c>
      <c r="B230" s="61"/>
      <c r="C230" s="62"/>
      <c r="D230" s="19"/>
      <c r="E230" s="22"/>
      <c r="F230" s="41" t="s">
        <v>55</v>
      </c>
      <c r="G230" s="61"/>
      <c r="H230" s="63"/>
      <c r="I230" s="62"/>
      <c r="J230" s="23"/>
      <c r="K230" s="43" t="str">
        <f t="shared" si="10"/>
        <v/>
      </c>
      <c r="L230" s="60"/>
    </row>
    <row r="231" spans="1:12" ht="20.100000000000001" customHeight="1" x14ac:dyDescent="0.25">
      <c r="C231" s="46" t="s">
        <v>27</v>
      </c>
      <c r="D231" s="44">
        <f>D221+D222+D223+D224+D225+D226+D227+D228+D229+D230</f>
        <v>0</v>
      </c>
      <c r="E231" s="27"/>
      <c r="I231" s="46" t="s">
        <v>27</v>
      </c>
      <c r="J231" s="44">
        <f>J221+J222+J223+J224+J225+J226+J227+J228+J229+J230</f>
        <v>0</v>
      </c>
      <c r="L231" s="60"/>
    </row>
    <row r="232" spans="1:12" ht="20.100000000000001" customHeight="1" x14ac:dyDescent="0.25">
      <c r="C232" s="27"/>
      <c r="D232" s="27"/>
      <c r="E232" s="27"/>
      <c r="I232" s="28"/>
      <c r="J232" s="26"/>
    </row>
    <row r="233" spans="1:12" ht="21" x14ac:dyDescent="0.25">
      <c r="A233" s="78" t="s">
        <v>25</v>
      </c>
      <c r="B233" s="78"/>
      <c r="C233" s="33"/>
    </row>
    <row r="234" spans="1:12" ht="15.75" x14ac:dyDescent="0.25">
      <c r="A234" s="79" t="s">
        <v>12</v>
      </c>
      <c r="B234" s="79"/>
      <c r="C234" s="80"/>
      <c r="D234" s="81"/>
      <c r="E234" s="82"/>
    </row>
    <row r="235" spans="1:12" ht="15.75" x14ac:dyDescent="0.25">
      <c r="A235" s="79" t="s">
        <v>14</v>
      </c>
      <c r="B235" s="79"/>
      <c r="C235" s="83"/>
      <c r="D235" s="84"/>
      <c r="E235" s="85"/>
    </row>
    <row r="236" spans="1:12" x14ac:dyDescent="0.25">
      <c r="A236" s="42" t="s">
        <v>56</v>
      </c>
      <c r="B236" s="65"/>
      <c r="C236" s="66"/>
      <c r="D236" s="66"/>
      <c r="E236" s="66"/>
      <c r="F236" s="66"/>
      <c r="G236" s="66"/>
      <c r="H236" s="66"/>
      <c r="I236" s="66"/>
      <c r="J236" s="66"/>
      <c r="K236" s="66"/>
    </row>
    <row r="237" spans="1:12" ht="21" x14ac:dyDescent="0.25">
      <c r="A237" s="6"/>
      <c r="B237" s="67" t="s">
        <v>34</v>
      </c>
      <c r="C237" s="67"/>
      <c r="D237" s="68"/>
      <c r="E237" s="69"/>
      <c r="F237" s="6"/>
      <c r="G237" s="70" t="s">
        <v>33</v>
      </c>
      <c r="H237" s="70"/>
      <c r="I237" s="70"/>
      <c r="J237" s="70"/>
      <c r="K237" s="70"/>
    </row>
    <row r="238" spans="1:12" x14ac:dyDescent="0.25">
      <c r="A238" s="7"/>
      <c r="B238" s="71" t="s">
        <v>72</v>
      </c>
      <c r="C238" s="72"/>
      <c r="D238" s="72" t="s">
        <v>36</v>
      </c>
      <c r="E238" s="75" t="s">
        <v>57</v>
      </c>
      <c r="F238" s="7"/>
      <c r="G238" s="77" t="s">
        <v>72</v>
      </c>
      <c r="H238" s="77"/>
      <c r="I238" s="72"/>
      <c r="J238" s="75" t="s">
        <v>36</v>
      </c>
      <c r="K238" s="71" t="s">
        <v>57</v>
      </c>
    </row>
    <row r="239" spans="1:12" x14ac:dyDescent="0.25">
      <c r="A239" s="7"/>
      <c r="B239" s="73"/>
      <c r="C239" s="74"/>
      <c r="D239" s="74"/>
      <c r="E239" s="76"/>
      <c r="F239" s="7"/>
      <c r="G239" s="77"/>
      <c r="H239" s="77"/>
      <c r="I239" s="72"/>
      <c r="J239" s="76"/>
      <c r="K239" s="73"/>
    </row>
    <row r="240" spans="1:12" x14ac:dyDescent="0.25">
      <c r="A240" s="41" t="s">
        <v>46</v>
      </c>
      <c r="B240" s="61"/>
      <c r="C240" s="62"/>
      <c r="D240" s="19"/>
      <c r="E240" s="22"/>
      <c r="F240" s="41" t="s">
        <v>46</v>
      </c>
      <c r="G240" s="61"/>
      <c r="H240" s="63"/>
      <c r="I240" s="62"/>
      <c r="J240" s="23"/>
      <c r="K240" s="43" t="str">
        <f t="shared" ref="K240:K249" si="11">IF(G240=0,"",T216)</f>
        <v/>
      </c>
    </row>
    <row r="241" spans="1:11" x14ac:dyDescent="0.25">
      <c r="A241" s="41" t="s">
        <v>47</v>
      </c>
      <c r="B241" s="61"/>
      <c r="C241" s="62"/>
      <c r="D241" s="19"/>
      <c r="E241" s="22"/>
      <c r="F241" s="41" t="s">
        <v>47</v>
      </c>
      <c r="G241" s="61"/>
      <c r="H241" s="63"/>
      <c r="I241" s="62"/>
      <c r="J241" s="23"/>
      <c r="K241" s="43" t="str">
        <f t="shared" si="11"/>
        <v/>
      </c>
    </row>
    <row r="242" spans="1:11" x14ac:dyDescent="0.25">
      <c r="A242" s="41" t="s">
        <v>48</v>
      </c>
      <c r="B242" s="61"/>
      <c r="C242" s="62"/>
      <c r="D242" s="19"/>
      <c r="E242" s="22"/>
      <c r="F242" s="41" t="s">
        <v>48</v>
      </c>
      <c r="G242" s="61"/>
      <c r="H242" s="63"/>
      <c r="I242" s="62"/>
      <c r="J242" s="23"/>
      <c r="K242" s="43" t="str">
        <f t="shared" si="11"/>
        <v/>
      </c>
    </row>
    <row r="243" spans="1:11" x14ac:dyDescent="0.25">
      <c r="A243" s="41" t="s">
        <v>49</v>
      </c>
      <c r="B243" s="61"/>
      <c r="C243" s="62"/>
      <c r="D243" s="19"/>
      <c r="E243" s="22"/>
      <c r="F243" s="41" t="s">
        <v>49</v>
      </c>
      <c r="G243" s="61"/>
      <c r="H243" s="63"/>
      <c r="I243" s="62"/>
      <c r="J243" s="23"/>
      <c r="K243" s="43" t="str">
        <f t="shared" si="11"/>
        <v/>
      </c>
    </row>
    <row r="244" spans="1:11" x14ac:dyDescent="0.25">
      <c r="A244" s="41" t="s">
        <v>50</v>
      </c>
      <c r="B244" s="61"/>
      <c r="C244" s="62"/>
      <c r="D244" s="19"/>
      <c r="E244" s="22"/>
      <c r="F244" s="41" t="s">
        <v>50</v>
      </c>
      <c r="G244" s="61"/>
      <c r="H244" s="63"/>
      <c r="I244" s="62"/>
      <c r="J244" s="23"/>
      <c r="K244" s="43" t="str">
        <f t="shared" si="11"/>
        <v/>
      </c>
    </row>
    <row r="245" spans="1:11" x14ac:dyDescent="0.25">
      <c r="A245" s="41" t="s">
        <v>51</v>
      </c>
      <c r="B245" s="61"/>
      <c r="C245" s="62"/>
      <c r="D245" s="19"/>
      <c r="E245" s="22"/>
      <c r="F245" s="41" t="s">
        <v>51</v>
      </c>
      <c r="G245" s="61"/>
      <c r="H245" s="63"/>
      <c r="I245" s="62"/>
      <c r="J245" s="23"/>
      <c r="K245" s="43" t="str">
        <f t="shared" si="11"/>
        <v/>
      </c>
    </row>
    <row r="246" spans="1:11" x14ac:dyDescent="0.25">
      <c r="A246" s="41" t="s">
        <v>52</v>
      </c>
      <c r="B246" s="61"/>
      <c r="C246" s="62"/>
      <c r="D246" s="19"/>
      <c r="E246" s="22"/>
      <c r="F246" s="41" t="s">
        <v>52</v>
      </c>
      <c r="G246" s="61"/>
      <c r="H246" s="63"/>
      <c r="I246" s="62"/>
      <c r="J246" s="23"/>
      <c r="K246" s="43" t="str">
        <f t="shared" si="11"/>
        <v/>
      </c>
    </row>
    <row r="247" spans="1:11" x14ac:dyDescent="0.25">
      <c r="A247" s="41" t="s">
        <v>53</v>
      </c>
      <c r="B247" s="61"/>
      <c r="C247" s="62"/>
      <c r="D247" s="19"/>
      <c r="E247" s="22"/>
      <c r="F247" s="41" t="s">
        <v>53</v>
      </c>
      <c r="G247" s="61"/>
      <c r="H247" s="63"/>
      <c r="I247" s="62"/>
      <c r="J247" s="23"/>
      <c r="K247" s="43" t="str">
        <f t="shared" si="11"/>
        <v/>
      </c>
    </row>
    <row r="248" spans="1:11" x14ac:dyDescent="0.25">
      <c r="A248" s="41" t="s">
        <v>54</v>
      </c>
      <c r="B248" s="61"/>
      <c r="C248" s="62"/>
      <c r="D248" s="19"/>
      <c r="E248" s="22"/>
      <c r="F248" s="41" t="s">
        <v>54</v>
      </c>
      <c r="G248" s="61"/>
      <c r="H248" s="63"/>
      <c r="I248" s="62"/>
      <c r="J248" s="23"/>
      <c r="K248" s="43" t="str">
        <f t="shared" si="11"/>
        <v/>
      </c>
    </row>
    <row r="249" spans="1:11" x14ac:dyDescent="0.25">
      <c r="A249" s="41" t="s">
        <v>55</v>
      </c>
      <c r="B249" s="61"/>
      <c r="C249" s="62"/>
      <c r="D249" s="19"/>
      <c r="E249" s="22"/>
      <c r="F249" s="41" t="s">
        <v>55</v>
      </c>
      <c r="G249" s="61"/>
      <c r="H249" s="63"/>
      <c r="I249" s="62"/>
      <c r="J249" s="23"/>
      <c r="K249" s="43" t="str">
        <f t="shared" si="11"/>
        <v/>
      </c>
    </row>
    <row r="250" spans="1:11" x14ac:dyDescent="0.25">
      <c r="C250" s="46" t="s">
        <v>27</v>
      </c>
      <c r="D250" s="44">
        <f>D240+D241+D242+D243+D244+D245+D246+D247+D248+D249</f>
        <v>0</v>
      </c>
      <c r="E250" s="27"/>
      <c r="I250" s="46" t="s">
        <v>27</v>
      </c>
      <c r="J250" s="44">
        <f>J240+J241+J242+J243+J244+J245+J246+J247+J248+J249</f>
        <v>0</v>
      </c>
    </row>
    <row r="251" spans="1:11" x14ac:dyDescent="0.25">
      <c r="C251" s="27"/>
      <c r="D251" s="27"/>
      <c r="E251" s="27"/>
      <c r="I251" s="28"/>
      <c r="J251" s="26"/>
    </row>
    <row r="252" spans="1:11" x14ac:dyDescent="0.25">
      <c r="A252" s="64" t="s">
        <v>153</v>
      </c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</sheetData>
  <sheetProtection selectLockedCells="1"/>
  <mergeCells count="441">
    <mergeCell ref="G161:K161"/>
    <mergeCell ref="G162:I163"/>
    <mergeCell ref="A196:B196"/>
    <mergeCell ref="B199:E199"/>
    <mergeCell ref="G199:K199"/>
    <mergeCell ref="B200:C201"/>
    <mergeCell ref="A215:B215"/>
    <mergeCell ref="C215:E215"/>
    <mergeCell ref="G166:I166"/>
    <mergeCell ref="B167:C167"/>
    <mergeCell ref="G167:I167"/>
    <mergeCell ref="B168:C168"/>
    <mergeCell ref="G168:I168"/>
    <mergeCell ref="B169:C169"/>
    <mergeCell ref="G169:I169"/>
    <mergeCell ref="J162:J163"/>
    <mergeCell ref="K162:K163"/>
    <mergeCell ref="B164:C164"/>
    <mergeCell ref="G164:I164"/>
    <mergeCell ref="B165:C165"/>
    <mergeCell ref="G165:I165"/>
    <mergeCell ref="B162:C163"/>
    <mergeCell ref="A214:B214"/>
    <mergeCell ref="A197:B197"/>
    <mergeCell ref="E12:F12"/>
    <mergeCell ref="E13:F13"/>
    <mergeCell ref="E14:F14"/>
    <mergeCell ref="E15:F15"/>
    <mergeCell ref="G12:H12"/>
    <mergeCell ref="G13:H13"/>
    <mergeCell ref="G14:H14"/>
    <mergeCell ref="G15:H15"/>
    <mergeCell ref="B47:E47"/>
    <mergeCell ref="B48:C49"/>
    <mergeCell ref="D48:D49"/>
    <mergeCell ref="E48:E49"/>
    <mergeCell ref="G48:I49"/>
    <mergeCell ref="A64:B64"/>
    <mergeCell ref="C64:E64"/>
    <mergeCell ref="B65:K65"/>
    <mergeCell ref="B66:E66"/>
    <mergeCell ref="B84:K84"/>
    <mergeCell ref="B85:E85"/>
    <mergeCell ref="G85:K85"/>
    <mergeCell ref="B160:K160"/>
    <mergeCell ref="B161:E161"/>
    <mergeCell ref="A44:B44"/>
    <mergeCell ref="A25:B25"/>
    <mergeCell ref="A26:B26"/>
    <mergeCell ref="A24:B24"/>
    <mergeCell ref="B28:E28"/>
    <mergeCell ref="B31:C31"/>
    <mergeCell ref="B95:C95"/>
    <mergeCell ref="G95:I95"/>
    <mergeCell ref="B96:C96"/>
    <mergeCell ref="G96:I96"/>
    <mergeCell ref="B86:C87"/>
    <mergeCell ref="B37:C37"/>
    <mergeCell ref="G34:I34"/>
    <mergeCell ref="G35:I35"/>
    <mergeCell ref="G31:I31"/>
    <mergeCell ref="G32:I32"/>
    <mergeCell ref="G33:I33"/>
    <mergeCell ref="B32:C32"/>
    <mergeCell ref="B33:C33"/>
    <mergeCell ref="B34:C34"/>
    <mergeCell ref="B35:C35"/>
    <mergeCell ref="B36:C36"/>
    <mergeCell ref="A43:B43"/>
    <mergeCell ref="C44:E44"/>
    <mergeCell ref="D29:D30"/>
    <mergeCell ref="E29:E30"/>
    <mergeCell ref="J29:J30"/>
    <mergeCell ref="B29:C30"/>
    <mergeCell ref="B5:E5"/>
    <mergeCell ref="B10:D11"/>
    <mergeCell ref="E10:F11"/>
    <mergeCell ref="G10:H11"/>
    <mergeCell ref="I10:I11"/>
    <mergeCell ref="G17:H17"/>
    <mergeCell ref="E16:F16"/>
    <mergeCell ref="G16:H16"/>
    <mergeCell ref="B17:D17"/>
    <mergeCell ref="E17:F17"/>
    <mergeCell ref="B12:D12"/>
    <mergeCell ref="B13:D13"/>
    <mergeCell ref="B14:D14"/>
    <mergeCell ref="B15:D15"/>
    <mergeCell ref="B16:D16"/>
    <mergeCell ref="G29:I30"/>
    <mergeCell ref="A18:K18"/>
    <mergeCell ref="G21:H21"/>
    <mergeCell ref="A45:B45"/>
    <mergeCell ref="C45:E45"/>
    <mergeCell ref="B46:K46"/>
    <mergeCell ref="G47:K47"/>
    <mergeCell ref="E1:K1"/>
    <mergeCell ref="K29:K30"/>
    <mergeCell ref="G28:K28"/>
    <mergeCell ref="I22:K22"/>
    <mergeCell ref="I23:K23"/>
    <mergeCell ref="B27:K27"/>
    <mergeCell ref="G36:I36"/>
    <mergeCell ref="G37:I37"/>
    <mergeCell ref="G38:I38"/>
    <mergeCell ref="G39:I39"/>
    <mergeCell ref="G40:I40"/>
    <mergeCell ref="G5:K5"/>
    <mergeCell ref="G6:K6"/>
    <mergeCell ref="B38:C38"/>
    <mergeCell ref="B39:C39"/>
    <mergeCell ref="B40:C40"/>
    <mergeCell ref="C25:E25"/>
    <mergeCell ref="C26:E26"/>
    <mergeCell ref="J10:J11"/>
    <mergeCell ref="K10:K11"/>
    <mergeCell ref="B52:C52"/>
    <mergeCell ref="G52:I52"/>
    <mergeCell ref="B53:C53"/>
    <mergeCell ref="G53:I53"/>
    <mergeCell ref="B54:C54"/>
    <mergeCell ref="G54:I54"/>
    <mergeCell ref="J48:J49"/>
    <mergeCell ref="K48:K49"/>
    <mergeCell ref="B50:C50"/>
    <mergeCell ref="G50:I50"/>
    <mergeCell ref="B51:C51"/>
    <mergeCell ref="G51:I51"/>
    <mergeCell ref="B58:C58"/>
    <mergeCell ref="G58:I58"/>
    <mergeCell ref="B59:C59"/>
    <mergeCell ref="G59:I59"/>
    <mergeCell ref="A63:B63"/>
    <mergeCell ref="C63:E63"/>
    <mergeCell ref="B55:C55"/>
    <mergeCell ref="G55:I55"/>
    <mergeCell ref="B56:C56"/>
    <mergeCell ref="G56:I56"/>
    <mergeCell ref="B57:C57"/>
    <mergeCell ref="G57:I57"/>
    <mergeCell ref="A62:B62"/>
    <mergeCell ref="B69:C69"/>
    <mergeCell ref="G69:I69"/>
    <mergeCell ref="B70:C70"/>
    <mergeCell ref="G70:I70"/>
    <mergeCell ref="B71:C71"/>
    <mergeCell ref="G71:I71"/>
    <mergeCell ref="G66:K66"/>
    <mergeCell ref="B67:C68"/>
    <mergeCell ref="D67:D68"/>
    <mergeCell ref="E67:E68"/>
    <mergeCell ref="G67:I68"/>
    <mergeCell ref="J67:J68"/>
    <mergeCell ref="K67:K68"/>
    <mergeCell ref="B75:C75"/>
    <mergeCell ref="G75:I75"/>
    <mergeCell ref="B76:C76"/>
    <mergeCell ref="G76:I76"/>
    <mergeCell ref="B77:C77"/>
    <mergeCell ref="G77:I77"/>
    <mergeCell ref="B72:C72"/>
    <mergeCell ref="G72:I72"/>
    <mergeCell ref="B73:C73"/>
    <mergeCell ref="G73:I73"/>
    <mergeCell ref="B74:C74"/>
    <mergeCell ref="G74:I74"/>
    <mergeCell ref="D86:D87"/>
    <mergeCell ref="E86:E87"/>
    <mergeCell ref="G86:I87"/>
    <mergeCell ref="J86:J87"/>
    <mergeCell ref="K86:K87"/>
    <mergeCell ref="B88:C88"/>
    <mergeCell ref="G88:I88"/>
    <mergeCell ref="B78:C78"/>
    <mergeCell ref="G78:I78"/>
    <mergeCell ref="A81:B81"/>
    <mergeCell ref="A82:B82"/>
    <mergeCell ref="C82:E82"/>
    <mergeCell ref="A83:B83"/>
    <mergeCell ref="C83:E83"/>
    <mergeCell ref="B92:C92"/>
    <mergeCell ref="G92:I92"/>
    <mergeCell ref="B93:C93"/>
    <mergeCell ref="G93:I93"/>
    <mergeCell ref="B94:C94"/>
    <mergeCell ref="G94:I94"/>
    <mergeCell ref="B89:C89"/>
    <mergeCell ref="G89:I89"/>
    <mergeCell ref="B90:C90"/>
    <mergeCell ref="G90:I90"/>
    <mergeCell ref="B91:C91"/>
    <mergeCell ref="G91:I91"/>
    <mergeCell ref="D105:D106"/>
    <mergeCell ref="E105:E106"/>
    <mergeCell ref="G105:I106"/>
    <mergeCell ref="J105:J106"/>
    <mergeCell ref="K105:K106"/>
    <mergeCell ref="B107:C107"/>
    <mergeCell ref="G107:I107"/>
    <mergeCell ref="B97:C97"/>
    <mergeCell ref="G97:I97"/>
    <mergeCell ref="A100:B100"/>
    <mergeCell ref="A101:B101"/>
    <mergeCell ref="C101:E101"/>
    <mergeCell ref="A102:B102"/>
    <mergeCell ref="C102:E102"/>
    <mergeCell ref="B103:K103"/>
    <mergeCell ref="B104:E104"/>
    <mergeCell ref="G104:K104"/>
    <mergeCell ref="B105:C106"/>
    <mergeCell ref="B113:C113"/>
    <mergeCell ref="G113:I113"/>
    <mergeCell ref="B114:C114"/>
    <mergeCell ref="G114:I114"/>
    <mergeCell ref="B115:C115"/>
    <mergeCell ref="G115:I115"/>
    <mergeCell ref="B108:C108"/>
    <mergeCell ref="G108:I108"/>
    <mergeCell ref="B109:C109"/>
    <mergeCell ref="G109:I109"/>
    <mergeCell ref="B110:C110"/>
    <mergeCell ref="G110:I110"/>
    <mergeCell ref="B111:C111"/>
    <mergeCell ref="G111:I111"/>
    <mergeCell ref="B112:C112"/>
    <mergeCell ref="G112:I112"/>
    <mergeCell ref="D124:D125"/>
    <mergeCell ref="E124:E125"/>
    <mergeCell ref="G124:I125"/>
    <mergeCell ref="J124:J125"/>
    <mergeCell ref="K124:K125"/>
    <mergeCell ref="B126:C126"/>
    <mergeCell ref="G126:I126"/>
    <mergeCell ref="B116:C116"/>
    <mergeCell ref="G116:I116"/>
    <mergeCell ref="A119:B119"/>
    <mergeCell ref="A120:B120"/>
    <mergeCell ref="C120:E120"/>
    <mergeCell ref="A121:B121"/>
    <mergeCell ref="C121:E121"/>
    <mergeCell ref="B122:K122"/>
    <mergeCell ref="B123:E123"/>
    <mergeCell ref="G123:K123"/>
    <mergeCell ref="B124:C125"/>
    <mergeCell ref="B130:C130"/>
    <mergeCell ref="G130:I130"/>
    <mergeCell ref="B131:C131"/>
    <mergeCell ref="G131:I131"/>
    <mergeCell ref="B132:C132"/>
    <mergeCell ref="G132:I132"/>
    <mergeCell ref="B127:C127"/>
    <mergeCell ref="G127:I127"/>
    <mergeCell ref="B128:C128"/>
    <mergeCell ref="G128:I128"/>
    <mergeCell ref="B129:C129"/>
    <mergeCell ref="G129:I129"/>
    <mergeCell ref="A138:B138"/>
    <mergeCell ref="A139:B139"/>
    <mergeCell ref="C139:E139"/>
    <mergeCell ref="A140:B140"/>
    <mergeCell ref="C140:E140"/>
    <mergeCell ref="B141:K141"/>
    <mergeCell ref="B133:C133"/>
    <mergeCell ref="G133:I133"/>
    <mergeCell ref="B134:C134"/>
    <mergeCell ref="G134:I134"/>
    <mergeCell ref="B135:C135"/>
    <mergeCell ref="G135:I135"/>
    <mergeCell ref="B148:C148"/>
    <mergeCell ref="G148:I148"/>
    <mergeCell ref="B149:C149"/>
    <mergeCell ref="G149:I149"/>
    <mergeCell ref="B150:C150"/>
    <mergeCell ref="G150:I150"/>
    <mergeCell ref="B142:E142"/>
    <mergeCell ref="G142:K142"/>
    <mergeCell ref="B143:C144"/>
    <mergeCell ref="D143:D144"/>
    <mergeCell ref="E143:E144"/>
    <mergeCell ref="G143:I144"/>
    <mergeCell ref="J143:J144"/>
    <mergeCell ref="K143:K144"/>
    <mergeCell ref="B145:C145"/>
    <mergeCell ref="G145:I145"/>
    <mergeCell ref="B146:C146"/>
    <mergeCell ref="G146:I146"/>
    <mergeCell ref="B147:C147"/>
    <mergeCell ref="G147:I147"/>
    <mergeCell ref="B154:C154"/>
    <mergeCell ref="G154:I154"/>
    <mergeCell ref="A157:B157"/>
    <mergeCell ref="A158:B158"/>
    <mergeCell ref="C158:E158"/>
    <mergeCell ref="A159:B159"/>
    <mergeCell ref="C159:E159"/>
    <mergeCell ref="B151:C151"/>
    <mergeCell ref="G151:I151"/>
    <mergeCell ref="B152:C152"/>
    <mergeCell ref="G152:I152"/>
    <mergeCell ref="B153:C153"/>
    <mergeCell ref="G153:I153"/>
    <mergeCell ref="D162:D163"/>
    <mergeCell ref="E162:E163"/>
    <mergeCell ref="B166:C166"/>
    <mergeCell ref="B173:C173"/>
    <mergeCell ref="G173:I173"/>
    <mergeCell ref="A176:B176"/>
    <mergeCell ref="A177:B177"/>
    <mergeCell ref="C177:E177"/>
    <mergeCell ref="A178:B178"/>
    <mergeCell ref="C178:E178"/>
    <mergeCell ref="B170:C170"/>
    <mergeCell ref="G170:I170"/>
    <mergeCell ref="B171:C171"/>
    <mergeCell ref="G171:I171"/>
    <mergeCell ref="B172:C172"/>
    <mergeCell ref="G172:I172"/>
    <mergeCell ref="B183:C183"/>
    <mergeCell ref="G183:I183"/>
    <mergeCell ref="B184:C184"/>
    <mergeCell ref="G184:I184"/>
    <mergeCell ref="B185:C185"/>
    <mergeCell ref="G185:I185"/>
    <mergeCell ref="B179:K179"/>
    <mergeCell ref="B180:E180"/>
    <mergeCell ref="G180:K180"/>
    <mergeCell ref="B181:C182"/>
    <mergeCell ref="D181:D182"/>
    <mergeCell ref="E181:E182"/>
    <mergeCell ref="G181:I182"/>
    <mergeCell ref="J181:J182"/>
    <mergeCell ref="K181:K182"/>
    <mergeCell ref="B189:C189"/>
    <mergeCell ref="G189:I189"/>
    <mergeCell ref="B190:C190"/>
    <mergeCell ref="G190:I190"/>
    <mergeCell ref="B191:C191"/>
    <mergeCell ref="G191:I191"/>
    <mergeCell ref="B186:C186"/>
    <mergeCell ref="G186:I186"/>
    <mergeCell ref="B187:C187"/>
    <mergeCell ref="G187:I187"/>
    <mergeCell ref="B188:C188"/>
    <mergeCell ref="G188:I188"/>
    <mergeCell ref="J200:J201"/>
    <mergeCell ref="K200:K201"/>
    <mergeCell ref="B202:C202"/>
    <mergeCell ref="G202:I202"/>
    <mergeCell ref="B192:C192"/>
    <mergeCell ref="G192:I192"/>
    <mergeCell ref="A195:B195"/>
    <mergeCell ref="C196:E196"/>
    <mergeCell ref="C197:E197"/>
    <mergeCell ref="B198:K198"/>
    <mergeCell ref="B203:C203"/>
    <mergeCell ref="G203:I203"/>
    <mergeCell ref="B204:C204"/>
    <mergeCell ref="G204:I204"/>
    <mergeCell ref="B205:C205"/>
    <mergeCell ref="G205:I205"/>
    <mergeCell ref="D200:D201"/>
    <mergeCell ref="E200:E201"/>
    <mergeCell ref="G200:I201"/>
    <mergeCell ref="B209:C209"/>
    <mergeCell ref="G209:I209"/>
    <mergeCell ref="B210:C210"/>
    <mergeCell ref="G210:I210"/>
    <mergeCell ref="B211:C211"/>
    <mergeCell ref="G211:I211"/>
    <mergeCell ref="B206:C206"/>
    <mergeCell ref="G206:I206"/>
    <mergeCell ref="B207:C207"/>
    <mergeCell ref="G207:I207"/>
    <mergeCell ref="B208:C208"/>
    <mergeCell ref="G208:I208"/>
    <mergeCell ref="C216:E216"/>
    <mergeCell ref="B217:K217"/>
    <mergeCell ref="B218:E218"/>
    <mergeCell ref="G218:K218"/>
    <mergeCell ref="B219:C220"/>
    <mergeCell ref="D219:D220"/>
    <mergeCell ref="E219:E220"/>
    <mergeCell ref="G219:I220"/>
    <mergeCell ref="J219:J220"/>
    <mergeCell ref="K219:K220"/>
    <mergeCell ref="A216:B216"/>
    <mergeCell ref="B224:C224"/>
    <mergeCell ref="G224:I224"/>
    <mergeCell ref="B225:C225"/>
    <mergeCell ref="G225:I225"/>
    <mergeCell ref="B226:C226"/>
    <mergeCell ref="G226:I226"/>
    <mergeCell ref="B221:C221"/>
    <mergeCell ref="G221:I221"/>
    <mergeCell ref="B222:C222"/>
    <mergeCell ref="G222:I222"/>
    <mergeCell ref="B223:C223"/>
    <mergeCell ref="G223:I223"/>
    <mergeCell ref="B230:C230"/>
    <mergeCell ref="G230:I230"/>
    <mergeCell ref="A233:B233"/>
    <mergeCell ref="A234:B234"/>
    <mergeCell ref="C234:E234"/>
    <mergeCell ref="A235:B235"/>
    <mergeCell ref="C235:E235"/>
    <mergeCell ref="B227:C227"/>
    <mergeCell ref="G227:I227"/>
    <mergeCell ref="B228:C228"/>
    <mergeCell ref="G228:I228"/>
    <mergeCell ref="B229:C229"/>
    <mergeCell ref="G229:I229"/>
    <mergeCell ref="B236:K236"/>
    <mergeCell ref="B237:E237"/>
    <mergeCell ref="G237:K237"/>
    <mergeCell ref="B238:C239"/>
    <mergeCell ref="D238:D239"/>
    <mergeCell ref="E238:E239"/>
    <mergeCell ref="G238:I239"/>
    <mergeCell ref="J238:J239"/>
    <mergeCell ref="K238:K239"/>
    <mergeCell ref="B243:C243"/>
    <mergeCell ref="G243:I243"/>
    <mergeCell ref="B244:C244"/>
    <mergeCell ref="G244:I244"/>
    <mergeCell ref="B245:C245"/>
    <mergeCell ref="G245:I245"/>
    <mergeCell ref="B240:C240"/>
    <mergeCell ref="G240:I240"/>
    <mergeCell ref="B241:C241"/>
    <mergeCell ref="G241:I241"/>
    <mergeCell ref="B242:C242"/>
    <mergeCell ref="G242:I242"/>
    <mergeCell ref="B249:C249"/>
    <mergeCell ref="G249:I249"/>
    <mergeCell ref="A252:J253"/>
    <mergeCell ref="B246:C246"/>
    <mergeCell ref="G246:I246"/>
    <mergeCell ref="B247:C247"/>
    <mergeCell ref="G247:I247"/>
    <mergeCell ref="B248:C248"/>
    <mergeCell ref="G248:I248"/>
  </mergeCells>
  <dataValidations count="5">
    <dataValidation type="list" allowBlank="1" showInputMessage="1" showErrorMessage="1" sqref="C159 C197 C140 C121 C102 C83 C64 C178 C45 C26 C216 C235" xr:uid="{00000000-0002-0000-0000-000000000000}">
      <formula1>$B$12:$B$17</formula1>
    </dataValidation>
    <dataValidation type="list" allowBlank="1" showInputMessage="1" showErrorMessage="1" sqref="L49:L58 L202:L211 L185:L194 L168:L177 L151:L160 L134:L143 L117:L126 L100:L109 L83:L92 L66:L75 L219:L228" xr:uid="{00000000-0002-0000-0000-000001000000}">
      <formula1>$W$6:$W$8</formula1>
    </dataValidation>
    <dataValidation type="list" allowBlank="1" showInputMessage="1" showErrorMessage="1" sqref="E31:E40 E50:E59 E69:E78 E88:E97 E107:E116 E126:E135 E145:E154 E164:E173 E183:E192 E202:E211 E221:E230 E240:E249" xr:uid="{00000000-0002-0000-0000-000003000000}">
      <formula1>$T$6:$T$7</formula1>
    </dataValidation>
    <dataValidation type="list" allowBlank="1" showInputMessage="1" showErrorMessage="1" sqref="G31:I40 G50:I59 G69:I78 G88:I97 G107:I116 G126:I135 G145:I154 G164:I173 G183:I192 G202:I211 G221:I230 G240:I249" xr:uid="{00000000-0002-0000-0000-000004000000}">
      <formula1>$Y$6:$Y$154</formula1>
    </dataValidation>
    <dataValidation type="list" allowBlank="1" showInputMessage="1" showErrorMessage="1" sqref="B31:B40 B240:B249 B221:B230 B69:B78 B88:B97 B50:B59 B107:B116 B126:B135 B145:B154 B164:B173 B183:B192 B202:B211" xr:uid="{00000000-0002-0000-0000-000002000000}">
      <formula1>$U$6:$U$19</formula1>
    </dataValidation>
  </dataValidations>
  <pageMargins left="0.70866141732283472" right="0.70866141732283472" top="0.74803149606299213" bottom="0.74803149606299213" header="0.31496062992125984" footer="0.31496062992125984"/>
  <pageSetup scale="67" fitToHeight="5" orientation="portrait" r:id="rId1"/>
  <headerFooter scaleWithDoc="0">
    <oddFooter>&amp;R&amp;8&amp;K00-046Groupe Horticole Ledoux inc |  www.ghlinc.com</oddFooter>
  </headerFooter>
  <rowBreaks count="5" manualBreakCount="5">
    <brk id="42" max="10" man="1"/>
    <brk id="80" max="10" man="1"/>
    <brk id="118" max="10" man="1"/>
    <brk id="156" max="10" man="1"/>
    <brk id="19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Nathalie Ledoux</cp:lastModifiedBy>
  <cp:lastPrinted>2021-09-22T13:36:38Z</cp:lastPrinted>
  <dcterms:created xsi:type="dcterms:W3CDTF">2020-11-26T21:57:48Z</dcterms:created>
  <dcterms:modified xsi:type="dcterms:W3CDTF">2023-09-11T14:18:11Z</dcterms:modified>
</cp:coreProperties>
</file>