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_Scrap\"/>
    </mc:Choice>
  </mc:AlternateContent>
  <xr:revisionPtr revIDLastSave="0" documentId="13_ncr:1_{2D5796D6-B708-4963-B700-6BA93ABFBF76}" xr6:coauthVersionLast="47" xr6:coauthVersionMax="47" xr10:uidLastSave="{00000000-0000-0000-0000-000000000000}"/>
  <bookViews>
    <workbookView xWindow="28680" yWindow="2415" windowWidth="29040" windowHeight="15720" xr2:uid="{00000000-000D-0000-FFFF-FFFF00000000}"/>
  </bookViews>
  <sheets>
    <sheet name="Form to download" sheetId="1" r:id="rId1"/>
  </sheets>
  <definedNames>
    <definedName name="_xlnm._FilterDatabase" localSheetId="0" hidden="1">'Form to download'!$T$5:$T$138</definedName>
    <definedName name="_xlnm.Print_Area" localSheetId="0">'Form to download'!$A$1:$J$357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F44" i="1"/>
  <c r="F72" i="1"/>
  <c r="F100" i="1"/>
  <c r="F128" i="1"/>
  <c r="F156" i="1"/>
  <c r="F184" i="1"/>
  <c r="F212" i="1"/>
  <c r="F240" i="1"/>
  <c r="F268" i="1"/>
  <c r="F296" i="1"/>
  <c r="F352" i="1"/>
  <c r="D353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D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D297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D269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D241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D213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D185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D157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D129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D101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D73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D4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25" i="1"/>
</calcChain>
</file>

<file path=xl/sharedStrings.xml><?xml version="1.0" encoding="utf-8"?>
<sst xmlns="http://schemas.openxmlformats.org/spreadsheetml/2006/main" count="457" uniqueCount="135">
  <si>
    <t>Destination 4:</t>
  </si>
  <si>
    <t>Destination 3:</t>
  </si>
  <si>
    <t>Destination 2:</t>
  </si>
  <si>
    <t>Destination 1:</t>
  </si>
  <si>
    <t>Total</t>
  </si>
  <si>
    <t>Destination 5:</t>
  </si>
  <si>
    <t>Destination 6:</t>
  </si>
  <si>
    <t>Format</t>
  </si>
  <si>
    <t>kg</t>
  </si>
  <si>
    <t>Type d'engrais</t>
  </si>
  <si>
    <t xml:space="preserve"> 17.5%B</t>
  </si>
  <si>
    <t xml:space="preserve"> 8-0-0</t>
  </si>
  <si>
    <t xml:space="preserve"> 14-0-0 </t>
  </si>
  <si>
    <t>0-0-47</t>
  </si>
  <si>
    <t>15%B</t>
  </si>
  <si>
    <t>Borax</t>
  </si>
  <si>
    <t>0-0-62</t>
  </si>
  <si>
    <t>15%Cu</t>
  </si>
  <si>
    <t>11%Fe</t>
  </si>
  <si>
    <t>6%Fe</t>
  </si>
  <si>
    <t>13%Fe</t>
  </si>
  <si>
    <t>13%Mn</t>
  </si>
  <si>
    <t>46%Mo</t>
  </si>
  <si>
    <t>Monoammonium phosphate (MAP)</t>
  </si>
  <si>
    <t>Monopotassium phosphate (MKP)</t>
  </si>
  <si>
    <t>12-61-0</t>
  </si>
  <si>
    <t>0-52-34</t>
  </si>
  <si>
    <t>34-0-0</t>
  </si>
  <si>
    <t>11-0-0  9.6%Mg</t>
  </si>
  <si>
    <t>15.5-0-0  19%Ca</t>
  </si>
  <si>
    <t>13-0-46</t>
  </si>
  <si>
    <t>20%B</t>
  </si>
  <si>
    <t>Solubore</t>
  </si>
  <si>
    <t>17% Al2O3</t>
  </si>
  <si>
    <t>21-0-0</t>
  </si>
  <si>
    <t>25%Cu</t>
  </si>
  <si>
    <t>20%Fe</t>
  </si>
  <si>
    <t>31.5%Mn</t>
  </si>
  <si>
    <t>0-0-50</t>
  </si>
  <si>
    <t>35.5%Zn</t>
  </si>
  <si>
    <t>46-0-0</t>
  </si>
  <si>
    <t>15%Zn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</si>
  <si>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</si>
  <si>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</si>
  <si>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</si>
  <si>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</si>
  <si>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</si>
  <si>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</si>
  <si>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</si>
  <si>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</si>
  <si>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</si>
  <si>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</si>
  <si>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</si>
  <si>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</si>
  <si>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</si>
  <si>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</si>
  <si>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</si>
  <si>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</si>
  <si>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</si>
  <si>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</si>
  <si>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</si>
  <si>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</si>
  <si>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-</t>
  </si>
  <si>
    <t>0-54-0</t>
  </si>
  <si>
    <t>29%Ca</t>
  </si>
  <si>
    <t xml:space="preserve"> --&gt;</t>
  </si>
  <si>
    <t>Total:</t>
  </si>
  <si>
    <t>Formulaire 100-100-00_1_AN | Groupe Horticole Ledoux inc. | Version 2022-04-20</t>
  </si>
  <si>
    <t xml:space="preserve">     Demande de prix d'engrais</t>
  </si>
  <si>
    <t>ÉTAPE 1 : Liste des destinations de livraison</t>
  </si>
  <si>
    <t>Nom de la destination</t>
  </si>
  <si>
    <t>Adresse</t>
  </si>
  <si>
    <t>Ville</t>
  </si>
  <si>
    <t>Province/ État/Dep.</t>
  </si>
  <si>
    <t>Pays</t>
  </si>
  <si>
    <t>Code postal / Zip</t>
  </si>
  <si>
    <t xml:space="preserve">    Si vous avez + que 6 adresses de destination, veuillez nous envoyer plusieurs demandes web ou utiliser votre propre formulaire.</t>
  </si>
  <si>
    <t>ÉTAPE 2 : Description des livraisons</t>
  </si>
  <si>
    <t>Total de toutes les livraisons</t>
  </si>
  <si>
    <t xml:space="preserve"> 1er livraison :</t>
  </si>
  <si>
    <t xml:space="preserve">Date de livraison désirée : </t>
  </si>
  <si>
    <t xml:space="preserve">Destination de livraison : </t>
  </si>
  <si>
    <t>Commentaires:</t>
  </si>
  <si>
    <t>Type de fertilisant</t>
  </si>
  <si>
    <t>Quantité</t>
  </si>
  <si>
    <t>Formulation approximative</t>
  </si>
  <si>
    <t>Commentaire</t>
  </si>
  <si>
    <t xml:space="preserve"> 2e livraison :</t>
  </si>
  <si>
    <t xml:space="preserve"> 3e livraison :</t>
  </si>
  <si>
    <t xml:space="preserve"> 4e livraison :</t>
  </si>
  <si>
    <t xml:space="preserve">                            Si vous avez + que 12 livraisons, veuillez nous envoyer plusieurs demandes web ou utiliser votre propre formulaire.</t>
  </si>
  <si>
    <t xml:space="preserve"> 12e livraison :</t>
  </si>
  <si>
    <t xml:space="preserve"> 11e livraison :</t>
  </si>
  <si>
    <t xml:space="preserve"> 10e livraison :</t>
  </si>
  <si>
    <t xml:space="preserve"> 9e livraison :</t>
  </si>
  <si>
    <t xml:space="preserve"> 8e livraison :</t>
  </si>
  <si>
    <t xml:space="preserve"> 7e livraison :</t>
  </si>
  <si>
    <t xml:space="preserve"> 6e livraison :</t>
  </si>
  <si>
    <t xml:space="preserve"> 5e livraison :</t>
  </si>
  <si>
    <t>Nitrate d'ammonium</t>
  </si>
  <si>
    <t>Sulfate d'aluminium</t>
  </si>
  <si>
    <t>Sulfate d'ammonium</t>
  </si>
  <si>
    <t>Acide borique</t>
  </si>
  <si>
    <t>Carbonate de calcium</t>
  </si>
  <si>
    <t>Nitrate de calcium</t>
  </si>
  <si>
    <t>Cuivre chelaté EDTA</t>
  </si>
  <si>
    <t>Manganèse chelaté EDTA</t>
  </si>
  <si>
    <t>Fer chelaté DTPA</t>
  </si>
  <si>
    <t>Fer chelaté EDDHA</t>
  </si>
  <si>
    <t>Fer chelaté EDTA</t>
  </si>
  <si>
    <t>Zinc chelaté EDTA</t>
  </si>
  <si>
    <t>Chlorure de calcium</t>
  </si>
  <si>
    <t>Acide citrique</t>
  </si>
  <si>
    <t>Sulfate de cuivre</t>
  </si>
  <si>
    <t>Chaux dolomitique</t>
  </si>
  <si>
    <t>Chaux hydratée</t>
  </si>
  <si>
    <t>Sulfate de fer</t>
  </si>
  <si>
    <t>Nitrate de magnésium</t>
  </si>
  <si>
    <t>Sulfate de magnésium</t>
  </si>
  <si>
    <t>Sulfate de manganèse</t>
  </si>
  <si>
    <t>Acide nitrique 38%</t>
  </si>
  <si>
    <t>Acide nitrique 67%</t>
  </si>
  <si>
    <t>Acide phosphorique 75 %</t>
  </si>
  <si>
    <t>Bicarbonate Potassium</t>
  </si>
  <si>
    <t>Chlorure de potassium (muriate)</t>
  </si>
  <si>
    <t>Nitrate de potassium</t>
  </si>
  <si>
    <t>Sulfate de potassium</t>
  </si>
  <si>
    <t>Bicarbonate de sodium</t>
  </si>
  <si>
    <t>Molybdate de sodium</t>
  </si>
  <si>
    <t>Urée</t>
  </si>
  <si>
    <t>Sulfate de zinc</t>
  </si>
  <si>
    <t xml:space="preserve">    Autres, voir commentaires --&gt;</t>
  </si>
  <si>
    <t>sac(s)</t>
  </si>
  <si>
    <t>palette(s)</t>
  </si>
  <si>
    <t>9.7%Mg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</si>
</sst>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0" x14ac:knownFonts="1">
    <font>
      <sz val="11"/>
      <color theme="1"/>
      <name val="Calibri"/>
      <family val="2"/>
      <scheme val="minor"/>
    </font>
    <font>
      <b/>
      <sz val="24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2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  <font>
      <i/>
      <sz val="11"/>
      <color rgb="FF33333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u/>
      <sz val="9"/>
      <color rgb="FF333333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2"/>
      <color rgb="FF333333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8"/>
      <color rgb="FF066A46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22"/>
      <color rgb="FF33333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D1D1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66A46"/>
        <bgColor indexed="64"/>
      </patternFill>
    </fill>
    <fill>
      <patternFill patternType="solid">
        <fgColor rgb="FFD6EFD6"/>
        <bgColor indexed="64"/>
      </patternFill>
    </fill>
    <fill>
      <patternFill patternType="solid">
        <fgColor rgb="FFA2C2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rgb="FFEAEAEA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2" fillId="8" borderId="9" xfId="0" applyFont="1" applyFill="1" applyBorder="1" applyAlignment="1" applyProtection="1">
      <alignment horizontal="center" vertical="center" shrinkToFit="1"/>
      <protection locked="0"/>
    </xf>
    <xf numFmtId="0" fontId="11" fillId="5" borderId="0" xfId="0" applyFont="1" applyFill="1" applyAlignment="1">
      <alignment horizontal="center" vertical="center"/>
    </xf>
    <xf numFmtId="0" fontId="2" fillId="8" borderId="9" xfId="0" applyFont="1" applyFill="1" applyBorder="1" applyAlignment="1" applyProtection="1">
      <alignment horizontal="left" vertical="center" shrinkToFit="1"/>
      <protection locked="0"/>
    </xf>
    <xf numFmtId="0" fontId="13" fillId="2" borderId="14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20" xfId="0" applyBorder="1"/>
    <xf numFmtId="0" fontId="0" fillId="0" borderId="21" xfId="0" applyBorder="1"/>
    <xf numFmtId="0" fontId="0" fillId="0" borderId="6" xfId="0" applyBorder="1"/>
    <xf numFmtId="0" fontId="2" fillId="8" borderId="12" xfId="0" applyFont="1" applyFill="1" applyBorder="1" applyAlignment="1" applyProtection="1">
      <alignment horizontal="center" vertical="center"/>
      <protection locked="0"/>
    </xf>
    <xf numFmtId="0" fontId="2" fillId="8" borderId="12" xfId="0" applyFont="1" applyFill="1" applyBorder="1" applyAlignment="1" applyProtection="1">
      <alignment vertical="center"/>
      <protection locked="0"/>
    </xf>
    <xf numFmtId="0" fontId="15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6" xfId="0" quotePrefix="1" applyBorder="1"/>
    <xf numFmtId="0" fontId="0" fillId="0" borderId="22" xfId="0" quotePrefix="1" applyBorder="1"/>
    <xf numFmtId="0" fontId="12" fillId="7" borderId="0" xfId="0" applyFont="1" applyFill="1" applyAlignment="1">
      <alignment vertical="center"/>
    </xf>
    <xf numFmtId="0" fontId="15" fillId="2" borderId="23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vertical="center"/>
    </xf>
    <xf numFmtId="0" fontId="4" fillId="2" borderId="24" xfId="0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0" fillId="7" borderId="0" xfId="0" applyFont="1" applyFill="1" applyAlignment="1">
      <alignment vertical="center"/>
    </xf>
    <xf numFmtId="0" fontId="7" fillId="0" borderId="25" xfId="0" applyFont="1" applyBorder="1" applyAlignment="1">
      <alignment horizontal="center" vertical="center" wrapText="1"/>
    </xf>
    <xf numFmtId="0" fontId="2" fillId="8" borderId="24" xfId="0" applyFont="1" applyFill="1" applyBorder="1" applyAlignment="1" applyProtection="1">
      <alignment horizontal="left" vertical="center" shrinkToFit="1"/>
      <protection locked="0"/>
    </xf>
    <xf numFmtId="0" fontId="2" fillId="8" borderId="24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17" fillId="0" borderId="0" xfId="0" applyFont="1" applyAlignment="1">
      <alignment horizontal="right" vertical="top"/>
    </xf>
    <xf numFmtId="0" fontId="19" fillId="0" borderId="0" xfId="0" quotePrefix="1" applyFont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top"/>
    </xf>
    <xf numFmtId="0" fontId="10" fillId="7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0" fontId="2" fillId="8" borderId="12" xfId="0" applyFont="1" applyFill="1" applyBorder="1" applyAlignment="1" applyProtection="1">
      <alignment horizontal="left" vertical="center" shrinkToFit="1"/>
      <protection locked="0"/>
    </xf>
    <xf numFmtId="0" fontId="2" fillId="8" borderId="13" xfId="0" applyFont="1" applyFill="1" applyBorder="1" applyAlignment="1" applyProtection="1">
      <alignment horizontal="left" vertical="center" shrinkToFit="1"/>
      <protection locked="0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2" fillId="9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right" vertical="center"/>
    </xf>
    <xf numFmtId="0" fontId="13" fillId="2" borderId="7" xfId="0" applyFont="1" applyFill="1" applyBorder="1" applyAlignment="1">
      <alignment horizontal="right" vertical="center"/>
    </xf>
    <xf numFmtId="164" fontId="14" fillId="8" borderId="12" xfId="0" applyNumberFormat="1" applyFont="1" applyFill="1" applyBorder="1" applyAlignment="1" applyProtection="1">
      <alignment horizontal="left" vertical="center"/>
      <protection locked="0"/>
    </xf>
    <xf numFmtId="164" fontId="14" fillId="8" borderId="13" xfId="0" applyNumberFormat="1" applyFont="1" applyFill="1" applyBorder="1" applyAlignment="1" applyProtection="1">
      <alignment horizontal="left" vertical="center"/>
      <protection locked="0"/>
    </xf>
    <xf numFmtId="164" fontId="14" fillId="8" borderId="14" xfId="0" applyNumberFormat="1" applyFont="1" applyFill="1" applyBorder="1" applyAlignment="1" applyProtection="1">
      <alignment horizontal="left" vertical="center"/>
      <protection locked="0"/>
    </xf>
    <xf numFmtId="0" fontId="13" fillId="2" borderId="23" xfId="0" applyFont="1" applyFill="1" applyBorder="1" applyAlignment="1">
      <alignment horizontal="right" vertical="center"/>
    </xf>
    <xf numFmtId="0" fontId="13" fillId="2" borderId="19" xfId="0" applyFont="1" applyFill="1" applyBorder="1" applyAlignment="1">
      <alignment horizontal="right" vertical="center"/>
    </xf>
    <xf numFmtId="0" fontId="14" fillId="8" borderId="12" xfId="0" applyFont="1" applyFill="1" applyBorder="1" applyAlignment="1" applyProtection="1">
      <alignment horizontal="left" vertical="center"/>
      <protection locked="0"/>
    </xf>
    <xf numFmtId="0" fontId="14" fillId="8" borderId="13" xfId="0" applyFont="1" applyFill="1" applyBorder="1" applyAlignment="1" applyProtection="1">
      <alignment horizontal="left" vertical="center"/>
      <protection locked="0"/>
    </xf>
    <xf numFmtId="0" fontId="14" fillId="8" borderId="14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 applyProtection="1">
      <alignment horizontal="left" vertical="center" shrinkToFit="1"/>
      <protection locked="0"/>
    </xf>
    <xf numFmtId="0" fontId="2" fillId="8" borderId="24" xfId="0" applyFont="1" applyFill="1" applyBorder="1" applyAlignment="1" applyProtection="1">
      <alignment horizontal="left" vertical="center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66A4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764886</xdr:colOff>
      <xdr:row>0</xdr:row>
      <xdr:rowOff>378690</xdr:rowOff>
    </xdr:from>
    <xdr:to>
      <xdr:col>9</xdr:col>
      <xdr:colOff>689351</xdr:colOff>
      <xdr:row>1</xdr:row>
      <xdr:rowOff>397740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1CD2C073-08C7-4432-A952-7CFFFF2DF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64036" y="378690"/>
          <a:ext cx="2229515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</xdr:row>
      <xdr:rowOff>238125</xdr:rowOff>
    </xdr:from>
    <xdr:to>
      <xdr:col>1</xdr:col>
      <xdr:colOff>0</xdr:colOff>
      <xdr:row>24</xdr:row>
      <xdr:rowOff>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DB2503DB-18A6-4597-956D-F0CAFCABE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597217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</xdr:colOff>
      <xdr:row>49</xdr:row>
      <xdr:rowOff>238125</xdr:rowOff>
    </xdr:from>
    <xdr:ext cx="819150" cy="504825"/>
    <xdr:pic>
      <xdr:nvPicPr>
        <xdr:cNvPr id="22" name="Image 21">
          <a:extLst>
            <a:ext uri="{FF2B5EF4-FFF2-40B4-BE49-F238E27FC236}">
              <a16:creationId xmlns:a16="http://schemas.microsoft.com/office/drawing/2014/main" id="{38F2663E-C790-4A05-A2EF-16D3AC0A1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1290637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77</xdr:row>
      <xdr:rowOff>238125</xdr:rowOff>
    </xdr:from>
    <xdr:ext cx="819150" cy="504825"/>
    <xdr:pic>
      <xdr:nvPicPr>
        <xdr:cNvPr id="23" name="Image 22">
          <a:extLst>
            <a:ext uri="{FF2B5EF4-FFF2-40B4-BE49-F238E27FC236}">
              <a16:creationId xmlns:a16="http://schemas.microsoft.com/office/drawing/2014/main" id="{0E0C34DB-11DB-4C56-A746-5DD97D27C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1984057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105</xdr:row>
      <xdr:rowOff>238125</xdr:rowOff>
    </xdr:from>
    <xdr:ext cx="819150" cy="504825"/>
    <xdr:pic>
      <xdr:nvPicPr>
        <xdr:cNvPr id="24" name="Image 23">
          <a:extLst>
            <a:ext uri="{FF2B5EF4-FFF2-40B4-BE49-F238E27FC236}">
              <a16:creationId xmlns:a16="http://schemas.microsoft.com/office/drawing/2014/main" id="{ABDD47E1-B6AA-4AF8-BC9E-670E09D8F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2677477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133</xdr:row>
      <xdr:rowOff>238125</xdr:rowOff>
    </xdr:from>
    <xdr:ext cx="819150" cy="504825"/>
    <xdr:pic>
      <xdr:nvPicPr>
        <xdr:cNvPr id="25" name="Image 24">
          <a:extLst>
            <a:ext uri="{FF2B5EF4-FFF2-40B4-BE49-F238E27FC236}">
              <a16:creationId xmlns:a16="http://schemas.microsoft.com/office/drawing/2014/main" id="{F506E448-018D-4192-AB67-EA4139C5F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3370897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161</xdr:row>
      <xdr:rowOff>238125</xdr:rowOff>
    </xdr:from>
    <xdr:ext cx="819150" cy="504825"/>
    <xdr:pic>
      <xdr:nvPicPr>
        <xdr:cNvPr id="26" name="Image 25">
          <a:extLst>
            <a:ext uri="{FF2B5EF4-FFF2-40B4-BE49-F238E27FC236}">
              <a16:creationId xmlns:a16="http://schemas.microsoft.com/office/drawing/2014/main" id="{72EF8BF6-56BC-4EF0-9D05-A1A7DD5A5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4064317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189</xdr:row>
      <xdr:rowOff>238125</xdr:rowOff>
    </xdr:from>
    <xdr:ext cx="819150" cy="504825"/>
    <xdr:pic>
      <xdr:nvPicPr>
        <xdr:cNvPr id="27" name="Image 26">
          <a:extLst>
            <a:ext uri="{FF2B5EF4-FFF2-40B4-BE49-F238E27FC236}">
              <a16:creationId xmlns:a16="http://schemas.microsoft.com/office/drawing/2014/main" id="{7E2E06B2-A632-498C-8ADB-BB47BC89E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4757737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217</xdr:row>
      <xdr:rowOff>238125</xdr:rowOff>
    </xdr:from>
    <xdr:ext cx="819150" cy="504825"/>
    <xdr:pic>
      <xdr:nvPicPr>
        <xdr:cNvPr id="28" name="Image 27">
          <a:extLst>
            <a:ext uri="{FF2B5EF4-FFF2-40B4-BE49-F238E27FC236}">
              <a16:creationId xmlns:a16="http://schemas.microsoft.com/office/drawing/2014/main" id="{58F95019-FAD7-45B6-A4EF-A95879E8F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5451157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189</xdr:row>
      <xdr:rowOff>238125</xdr:rowOff>
    </xdr:from>
    <xdr:ext cx="819150" cy="504825"/>
    <xdr:pic>
      <xdr:nvPicPr>
        <xdr:cNvPr id="29" name="Image 28">
          <a:extLst>
            <a:ext uri="{FF2B5EF4-FFF2-40B4-BE49-F238E27FC236}">
              <a16:creationId xmlns:a16="http://schemas.microsoft.com/office/drawing/2014/main" id="{012342FA-B0DC-4CB6-AC4D-5C2F7370F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4757737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217</xdr:row>
      <xdr:rowOff>238125</xdr:rowOff>
    </xdr:from>
    <xdr:ext cx="819150" cy="504825"/>
    <xdr:pic>
      <xdr:nvPicPr>
        <xdr:cNvPr id="30" name="Image 29">
          <a:extLst>
            <a:ext uri="{FF2B5EF4-FFF2-40B4-BE49-F238E27FC236}">
              <a16:creationId xmlns:a16="http://schemas.microsoft.com/office/drawing/2014/main" id="{7F36E66A-16B0-40D7-BE1F-4320AE4D1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5451157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217</xdr:row>
      <xdr:rowOff>238125</xdr:rowOff>
    </xdr:from>
    <xdr:ext cx="819150" cy="504825"/>
    <xdr:pic>
      <xdr:nvPicPr>
        <xdr:cNvPr id="31" name="Image 30">
          <a:extLst>
            <a:ext uri="{FF2B5EF4-FFF2-40B4-BE49-F238E27FC236}">
              <a16:creationId xmlns:a16="http://schemas.microsoft.com/office/drawing/2014/main" id="{B4D699C6-8AB7-40F3-847D-F31BDA749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5451157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245</xdr:row>
      <xdr:rowOff>238125</xdr:rowOff>
    </xdr:from>
    <xdr:ext cx="819150" cy="504825"/>
    <xdr:pic>
      <xdr:nvPicPr>
        <xdr:cNvPr id="32" name="Image 31">
          <a:extLst>
            <a:ext uri="{FF2B5EF4-FFF2-40B4-BE49-F238E27FC236}">
              <a16:creationId xmlns:a16="http://schemas.microsoft.com/office/drawing/2014/main" id="{3B42A3BD-BF5E-4B81-8AD4-00070163F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6144577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245</xdr:row>
      <xdr:rowOff>238125</xdr:rowOff>
    </xdr:from>
    <xdr:ext cx="819150" cy="504825"/>
    <xdr:pic>
      <xdr:nvPicPr>
        <xdr:cNvPr id="33" name="Image 32">
          <a:extLst>
            <a:ext uri="{FF2B5EF4-FFF2-40B4-BE49-F238E27FC236}">
              <a16:creationId xmlns:a16="http://schemas.microsoft.com/office/drawing/2014/main" id="{1C8EA02E-8637-4084-9C00-DEAE131E5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6144577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245</xdr:row>
      <xdr:rowOff>238125</xdr:rowOff>
    </xdr:from>
    <xdr:ext cx="819150" cy="504825"/>
    <xdr:pic>
      <xdr:nvPicPr>
        <xdr:cNvPr id="34" name="Image 33">
          <a:extLst>
            <a:ext uri="{FF2B5EF4-FFF2-40B4-BE49-F238E27FC236}">
              <a16:creationId xmlns:a16="http://schemas.microsoft.com/office/drawing/2014/main" id="{EAF6F940-B3C0-4928-9BB9-B74117521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6144577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273</xdr:row>
      <xdr:rowOff>238125</xdr:rowOff>
    </xdr:from>
    <xdr:ext cx="819150" cy="504825"/>
    <xdr:pic>
      <xdr:nvPicPr>
        <xdr:cNvPr id="35" name="Image 34">
          <a:extLst>
            <a:ext uri="{FF2B5EF4-FFF2-40B4-BE49-F238E27FC236}">
              <a16:creationId xmlns:a16="http://schemas.microsoft.com/office/drawing/2014/main" id="{F7AEDD25-CC20-4667-94F9-4E0EF9B61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6837997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301</xdr:row>
      <xdr:rowOff>238125</xdr:rowOff>
    </xdr:from>
    <xdr:ext cx="819150" cy="504825"/>
    <xdr:pic>
      <xdr:nvPicPr>
        <xdr:cNvPr id="36" name="Image 35">
          <a:extLst>
            <a:ext uri="{FF2B5EF4-FFF2-40B4-BE49-F238E27FC236}">
              <a16:creationId xmlns:a16="http://schemas.microsoft.com/office/drawing/2014/main" id="{6A446A8F-0F62-4384-A34F-D202544F0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7531417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329</xdr:row>
      <xdr:rowOff>238125</xdr:rowOff>
    </xdr:from>
    <xdr:ext cx="819150" cy="504825"/>
    <xdr:pic>
      <xdr:nvPicPr>
        <xdr:cNvPr id="37" name="Image 36">
          <a:extLst>
            <a:ext uri="{FF2B5EF4-FFF2-40B4-BE49-F238E27FC236}">
              <a16:creationId xmlns:a16="http://schemas.microsoft.com/office/drawing/2014/main" id="{D50293B9-3DCB-41C4-ADD8-E4A200A3C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8224837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171450</xdr:colOff>
      <xdr:row>0</xdr:row>
      <xdr:rowOff>91812</xdr:rowOff>
    </xdr:from>
    <xdr:to>
      <xdr:col>1</xdr:col>
      <xdr:colOff>342900</xdr:colOff>
      <xdr:row>1</xdr:row>
      <xdr:rowOff>629359</xdr:rowOff>
    </xdr:to>
    <xdr:pic>
      <xdr:nvPicPr>
        <xdr:cNvPr id="21" name="Image 20" descr="Odoo - Sample 1 for three columns">
          <a:extLst>
            <a:ext uri="{FF2B5EF4-FFF2-40B4-BE49-F238E27FC236}">
              <a16:creationId xmlns:a16="http://schemas.microsoft.com/office/drawing/2014/main" id="{0630DB4F-2536-4475-997D-286A60003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735"/>
        <a:stretch/>
      </xdr:blipFill>
      <xdr:spPr bwMode="auto">
        <a:xfrm>
          <a:off x="171450" y="91812"/>
          <a:ext cx="1009650" cy="918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84"/>
  <sheetViews>
    <sheetView showGridLines="0" tabSelected="1" zoomScale="150" zoomScaleNormal="150" zoomScaleSheetLayoutView="120" workbookViewId="0">
      <selection activeCell="A5" sqref="A5"/>
    </sheetView>
  </sheetViews>
  <sheetFormatPr baseColWidth="10" defaultColWidth="9.140625" defaultRowHeight="15" x14ac:dyDescent="0.25"/>
  <cols>
    <col min="1" max="1" width="12.5703125" style="1" customWidth="1"/>
    <col min="2" max="2" width="20.42578125" style="1" customWidth="1"/>
    <col min="3" max="3" width="20.7109375" style="1" customWidth="1"/>
    <col min="4" max="4" width="11.5703125" style="1" customWidth="1"/>
    <col min="5" max="5" width="11.7109375" style="1" customWidth="1"/>
    <col min="6" max="6" width="11.28515625" style="1" customWidth="1"/>
    <col min="7" max="7" width="13.28515625" style="1" customWidth="1"/>
    <col min="8" max="8" width="10.42578125" style="1" customWidth="1"/>
    <col min="9" max="9" width="10.7109375" style="1" customWidth="1"/>
    <col min="10" max="10" width="10.7109375" style="8" customWidth="1"/>
    <col min="11" max="11" width="9.140625" style="1" customWidth="1"/>
    <col min="12" max="17" width="5.7109375" style="1" hidden="1" customWidth="1"/>
    <col min="18" max="19" width="11.42578125" style="1" hidden="1" customWidth="1"/>
    <col min="20" max="20" width="35.28515625" style="1" hidden="1" customWidth="1"/>
    <col min="21" max="21" width="17.28515625" style="1" hidden="1" customWidth="1"/>
    <col min="22" max="22" width="15.140625" style="1" hidden="1" customWidth="1"/>
    <col min="23" max="23" width="11.42578125" style="1" hidden="1" customWidth="1"/>
    <col min="24" max="24" width="12.42578125" style="1" hidden="1" customWidth="1"/>
    <col min="25" max="25" width="11.42578125" style="1" hidden="1" customWidth="1"/>
    <col min="26" max="26" width="9.140625" style="1" hidden="1" customWidth="1"/>
    <col min="27" max="16384" width="9.140625" style="1"/>
  </cols>
  <sheetData>
    <row r="1" spans="1:25" ht="30" customHeight="1" x14ac:dyDescent="0.25">
      <c r="A1" s="42"/>
      <c r="C1" s="47" t="s">
        <v>67</v>
      </c>
      <c r="D1" s="47"/>
      <c r="E1" s="47"/>
      <c r="F1" s="47"/>
      <c r="G1" s="47"/>
      <c r="H1" s="47"/>
      <c r="I1" s="47"/>
      <c r="J1" s="47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ht="60" customHeight="1" x14ac:dyDescent="0.25">
      <c r="A2"/>
      <c r="B2" s="45" t="s">
        <v>68</v>
      </c>
      <c r="C2" s="44"/>
      <c r="D2" s="44"/>
      <c r="E2" s="44"/>
      <c r="F2" s="44"/>
      <c r="G2" s="44"/>
      <c r="H2" s="44"/>
      <c r="I2" s="44"/>
      <c r="J2" s="44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30" customHeight="1" x14ac:dyDescent="0.25">
      <c r="A3" s="38" t="s">
        <v>69</v>
      </c>
      <c r="B3" s="33"/>
      <c r="C3" s="33"/>
      <c r="D3" s="8"/>
      <c r="L3" s="15"/>
      <c r="M3" s="14"/>
      <c r="N3" s="14"/>
      <c r="O3" s="14"/>
      <c r="P3" s="14"/>
      <c r="Q3" s="14"/>
      <c r="R3" s="12"/>
      <c r="S3" s="17"/>
      <c r="T3" s="17"/>
      <c r="U3" s="17"/>
      <c r="V3" s="17"/>
      <c r="W3" s="17"/>
      <c r="X3" s="17"/>
      <c r="Y3" s="13"/>
    </row>
    <row r="4" spans="1:25" ht="20.100000000000001" customHeight="1" x14ac:dyDescent="0.25">
      <c r="A4" s="2"/>
      <c r="R4" s="11" t="s">
        <v>7</v>
      </c>
      <c r="S4" s="11"/>
      <c r="T4" s="11" t="s">
        <v>9</v>
      </c>
      <c r="U4" s="11"/>
      <c r="V4" s="11"/>
      <c r="W4" s="11"/>
    </row>
    <row r="5" spans="1:25" ht="20.100000000000001" customHeight="1" x14ac:dyDescent="0.25">
      <c r="A5" s="3"/>
      <c r="B5" s="80" t="s">
        <v>70</v>
      </c>
      <c r="C5" s="81"/>
      <c r="D5" s="80" t="s">
        <v>71</v>
      </c>
      <c r="E5" s="81"/>
      <c r="F5" s="80" t="s">
        <v>72</v>
      </c>
      <c r="G5" s="81"/>
      <c r="H5" s="82" t="s">
        <v>73</v>
      </c>
      <c r="I5" s="82" t="s">
        <v>74</v>
      </c>
      <c r="J5" s="80" t="s">
        <v>75</v>
      </c>
      <c r="R5" s="20" t="s">
        <v>8</v>
      </c>
      <c r="T5" s="23" t="s">
        <v>102</v>
      </c>
      <c r="U5" s="24" t="s">
        <v>10</v>
      </c>
      <c r="V5" s="11"/>
      <c r="W5" s="11"/>
    </row>
    <row r="6" spans="1:25" ht="20.100000000000001" customHeight="1" x14ac:dyDescent="0.25">
      <c r="A6" s="3"/>
      <c r="B6" s="59"/>
      <c r="C6" s="60"/>
      <c r="D6" s="59"/>
      <c r="E6" s="60"/>
      <c r="F6" s="59"/>
      <c r="G6" s="60"/>
      <c r="H6" s="83"/>
      <c r="I6" s="83"/>
      <c r="J6" s="59"/>
      <c r="R6" s="21" t="s">
        <v>132</v>
      </c>
      <c r="T6" s="25" t="s">
        <v>112</v>
      </c>
      <c r="U6" s="31" t="s">
        <v>62</v>
      </c>
      <c r="V6" s="11"/>
      <c r="W6" s="11"/>
    </row>
    <row r="7" spans="1:25" ht="20.100000000000001" customHeight="1" x14ac:dyDescent="0.25">
      <c r="A7" s="4" t="s">
        <v>3</v>
      </c>
      <c r="B7" s="84"/>
      <c r="C7" s="84"/>
      <c r="D7" s="84"/>
      <c r="E7" s="84"/>
      <c r="F7" s="84"/>
      <c r="G7" s="84"/>
      <c r="H7" s="18"/>
      <c r="I7" s="18"/>
      <c r="J7" s="16"/>
      <c r="R7" s="22" t="s">
        <v>133</v>
      </c>
      <c r="T7" s="25" t="s">
        <v>120</v>
      </c>
      <c r="U7" s="26" t="s">
        <v>11</v>
      </c>
      <c r="V7" s="11"/>
      <c r="W7" s="11"/>
    </row>
    <row r="8" spans="1:25" ht="20.100000000000001" customHeight="1" x14ac:dyDescent="0.25">
      <c r="A8" s="4" t="s">
        <v>2</v>
      </c>
      <c r="B8" s="84"/>
      <c r="C8" s="84"/>
      <c r="D8" s="84"/>
      <c r="E8" s="84"/>
      <c r="F8" s="84"/>
      <c r="G8" s="84"/>
      <c r="H8" s="18"/>
      <c r="I8" s="18"/>
      <c r="J8" s="16"/>
      <c r="T8" s="25" t="s">
        <v>121</v>
      </c>
      <c r="U8" s="26" t="s">
        <v>12</v>
      </c>
      <c r="V8" s="11"/>
      <c r="W8" s="11"/>
    </row>
    <row r="9" spans="1:25" ht="20.100000000000001" customHeight="1" x14ac:dyDescent="0.25">
      <c r="A9" s="4" t="s">
        <v>1</v>
      </c>
      <c r="B9" s="84"/>
      <c r="C9" s="84"/>
      <c r="D9" s="84"/>
      <c r="E9" s="84"/>
      <c r="F9" s="84"/>
      <c r="G9" s="84"/>
      <c r="H9" s="18"/>
      <c r="I9" s="18"/>
      <c r="J9" s="16"/>
      <c r="T9" s="25" t="s">
        <v>122</v>
      </c>
      <c r="U9" s="31" t="s">
        <v>63</v>
      </c>
      <c r="W9" s="11"/>
    </row>
    <row r="10" spans="1:25" ht="20.100000000000001" customHeight="1" x14ac:dyDescent="0.25">
      <c r="A10" s="4" t="s">
        <v>0</v>
      </c>
      <c r="B10" s="84"/>
      <c r="C10" s="84"/>
      <c r="D10" s="84"/>
      <c r="E10" s="84"/>
      <c r="F10" s="84"/>
      <c r="G10" s="84"/>
      <c r="H10" s="18"/>
      <c r="I10" s="18"/>
      <c r="J10" s="16"/>
      <c r="T10" s="25" t="s">
        <v>127</v>
      </c>
      <c r="U10" s="31" t="s">
        <v>62</v>
      </c>
      <c r="V10" s="11"/>
      <c r="W10" s="11"/>
    </row>
    <row r="11" spans="1:25" ht="20.100000000000001" customHeight="1" x14ac:dyDescent="0.25">
      <c r="A11" s="4" t="s">
        <v>5</v>
      </c>
      <c r="B11" s="84"/>
      <c r="C11" s="84"/>
      <c r="D11" s="84"/>
      <c r="E11" s="84"/>
      <c r="F11" s="84"/>
      <c r="G11" s="84"/>
      <c r="H11" s="18"/>
      <c r="I11" s="18"/>
      <c r="J11" s="16"/>
      <c r="T11" s="25" t="s">
        <v>123</v>
      </c>
      <c r="U11" s="26" t="s">
        <v>13</v>
      </c>
      <c r="V11" s="11"/>
      <c r="W11" s="11"/>
    </row>
    <row r="12" spans="1:25" ht="20.100000000000001" customHeight="1" x14ac:dyDescent="0.25">
      <c r="A12" s="4" t="s">
        <v>6</v>
      </c>
      <c r="B12" s="85"/>
      <c r="C12" s="85"/>
      <c r="D12" s="85"/>
      <c r="E12" s="85"/>
      <c r="F12" s="85"/>
      <c r="G12" s="85"/>
      <c r="H12" s="40"/>
      <c r="I12" s="40"/>
      <c r="J12" s="41"/>
      <c r="T12" s="25" t="s">
        <v>15</v>
      </c>
      <c r="U12" s="26" t="s">
        <v>14</v>
      </c>
      <c r="V12" s="11"/>
      <c r="W12" s="11"/>
    </row>
    <row r="13" spans="1:25" ht="20.100000000000001" customHeight="1" x14ac:dyDescent="0.25">
      <c r="A13" s="46" t="s">
        <v>76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T13" s="25" t="s">
        <v>103</v>
      </c>
      <c r="U13" s="26"/>
      <c r="V13" s="11"/>
      <c r="W13" s="11"/>
    </row>
    <row r="14" spans="1:25" ht="20.100000000000001" customHeight="1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T14" s="25" t="s">
        <v>114</v>
      </c>
      <c r="U14" s="31" t="s">
        <v>62</v>
      </c>
      <c r="V14" s="11"/>
      <c r="W14" s="11"/>
    </row>
    <row r="15" spans="1:25" ht="20.100000000000001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T15" s="25" t="s">
        <v>115</v>
      </c>
      <c r="U15" s="31" t="s">
        <v>62</v>
      </c>
      <c r="V15" s="11"/>
      <c r="W15" s="11"/>
    </row>
    <row r="16" spans="1:25" ht="30" customHeight="1" x14ac:dyDescent="0.25">
      <c r="A16" s="48" t="s">
        <v>77</v>
      </c>
      <c r="B16" s="48"/>
      <c r="C16" s="48"/>
      <c r="D16" s="10"/>
      <c r="E16" s="10"/>
      <c r="F16" s="10"/>
      <c r="G16" s="10"/>
      <c r="T16" s="25" t="s">
        <v>111</v>
      </c>
      <c r="U16" s="31" t="s">
        <v>64</v>
      </c>
      <c r="V16" s="11"/>
      <c r="W16" s="11"/>
    </row>
    <row r="17" spans="1:23" ht="20.100000000000001" customHeight="1" x14ac:dyDescent="0.25">
      <c r="A17" s="37"/>
      <c r="B17" s="37"/>
      <c r="C17" s="37"/>
      <c r="H17" s="49" t="s">
        <v>78</v>
      </c>
      <c r="I17" s="49"/>
      <c r="J17" s="49"/>
      <c r="T17" s="25" t="s">
        <v>124</v>
      </c>
      <c r="U17" s="26" t="s">
        <v>16</v>
      </c>
      <c r="V17" s="11"/>
      <c r="W17" s="11"/>
    </row>
    <row r="18" spans="1:23" ht="20.100000000000001" customHeight="1" x14ac:dyDescent="0.25">
      <c r="H18" s="50">
        <f>SUM(D45+D73+D101+D129+D157+D185+D213+D241+D269+D297+D325+D353)</f>
        <v>0</v>
      </c>
      <c r="I18" s="50"/>
      <c r="J18" s="50"/>
      <c r="T18" s="25" t="s">
        <v>105</v>
      </c>
      <c r="U18" s="26" t="s">
        <v>17</v>
      </c>
      <c r="V18" s="11"/>
      <c r="W18" s="11"/>
    </row>
    <row r="19" spans="1:23" ht="20.100000000000001" customHeight="1" x14ac:dyDescent="0.25">
      <c r="A19" s="69" t="s">
        <v>79</v>
      </c>
      <c r="B19" s="69"/>
      <c r="T19" s="25" t="s">
        <v>107</v>
      </c>
      <c r="U19" s="26" t="s">
        <v>18</v>
      </c>
      <c r="V19" s="11"/>
      <c r="W19" s="11"/>
    </row>
    <row r="20" spans="1:23" ht="20.100000000000001" customHeight="1" x14ac:dyDescent="0.25">
      <c r="A20" s="70" t="s">
        <v>80</v>
      </c>
      <c r="B20" s="71"/>
      <c r="C20" s="72"/>
      <c r="D20" s="73"/>
      <c r="E20" s="74"/>
      <c r="T20" s="25" t="s">
        <v>108</v>
      </c>
      <c r="U20" s="26" t="s">
        <v>19</v>
      </c>
      <c r="V20" s="11"/>
      <c r="W20" s="11"/>
    </row>
    <row r="21" spans="1:23" ht="20.100000000000001" customHeight="1" x14ac:dyDescent="0.25">
      <c r="A21" s="75" t="s">
        <v>81</v>
      </c>
      <c r="B21" s="76"/>
      <c r="C21" s="77"/>
      <c r="D21" s="78"/>
      <c r="E21" s="79"/>
      <c r="T21" s="25" t="s">
        <v>109</v>
      </c>
      <c r="U21" s="26" t="s">
        <v>20</v>
      </c>
      <c r="V21" s="11"/>
      <c r="W21" s="11"/>
    </row>
    <row r="22" spans="1:23" ht="20.100000000000001" customHeight="1" x14ac:dyDescent="0.25">
      <c r="A22" s="19" t="s">
        <v>82</v>
      </c>
      <c r="B22" s="51"/>
      <c r="C22" s="52"/>
      <c r="D22" s="52"/>
      <c r="E22" s="52"/>
      <c r="F22" s="52"/>
      <c r="G22" s="52"/>
      <c r="H22" s="52"/>
      <c r="I22" s="52"/>
      <c r="J22" s="52"/>
      <c r="T22" s="25" t="s">
        <v>106</v>
      </c>
      <c r="U22" s="26" t="s">
        <v>21</v>
      </c>
      <c r="V22" s="11"/>
      <c r="W22" s="11"/>
    </row>
    <row r="23" spans="1:23" ht="20.100000000000001" customHeight="1" x14ac:dyDescent="0.25">
      <c r="A23" s="6"/>
      <c r="B23" s="57" t="s">
        <v>83</v>
      </c>
      <c r="C23" s="58"/>
      <c r="D23" s="61" t="s">
        <v>84</v>
      </c>
      <c r="E23" s="61" t="s">
        <v>7</v>
      </c>
      <c r="F23" s="63" t="s">
        <v>85</v>
      </c>
      <c r="G23" s="64"/>
      <c r="H23" s="63" t="s">
        <v>86</v>
      </c>
      <c r="I23" s="67"/>
      <c r="J23" s="64"/>
      <c r="T23" s="25" t="s">
        <v>128</v>
      </c>
      <c r="U23" s="26" t="s">
        <v>22</v>
      </c>
      <c r="V23" s="11"/>
      <c r="W23" s="11"/>
    </row>
    <row r="24" spans="1:23" ht="20.100000000000001" customHeight="1" x14ac:dyDescent="0.25">
      <c r="A24" s="7"/>
      <c r="B24" s="59"/>
      <c r="C24" s="60"/>
      <c r="D24" s="62"/>
      <c r="E24" s="62"/>
      <c r="F24" s="65"/>
      <c r="G24" s="66"/>
      <c r="H24" s="65"/>
      <c r="I24" s="68"/>
      <c r="J24" s="66"/>
      <c r="T24" s="25" t="s">
        <v>23</v>
      </c>
      <c r="U24" s="26" t="s">
        <v>25</v>
      </c>
      <c r="V24" s="11"/>
      <c r="W24" s="11"/>
    </row>
    <row r="25" spans="1:23" ht="20.100000000000001" customHeight="1" x14ac:dyDescent="0.25">
      <c r="A25" s="29" t="s">
        <v>42</v>
      </c>
      <c r="B25" s="51"/>
      <c r="C25" s="52"/>
      <c r="D25" s="28"/>
      <c r="E25" s="27"/>
      <c r="F25" s="55" t="str">
        <f t="shared" ref="F25:F44" si="0">IFERROR(VLOOKUP(B25,T:U,2,FALSE),"")</f>
        <v/>
      </c>
      <c r="G25" s="56"/>
      <c r="H25" s="51"/>
      <c r="I25" s="52"/>
      <c r="J25" s="52"/>
      <c r="T25" s="25" t="s">
        <v>24</v>
      </c>
      <c r="U25" s="26" t="s">
        <v>26</v>
      </c>
      <c r="V25" s="11"/>
      <c r="W25" s="11"/>
    </row>
    <row r="26" spans="1:23" ht="20.100000000000001" customHeight="1" x14ac:dyDescent="0.25">
      <c r="A26" s="29" t="s">
        <v>43</v>
      </c>
      <c r="B26" s="51"/>
      <c r="C26" s="52"/>
      <c r="D26" s="28"/>
      <c r="E26" s="27"/>
      <c r="F26" s="55" t="str">
        <f t="shared" si="0"/>
        <v/>
      </c>
      <c r="G26" s="56"/>
      <c r="H26" s="51"/>
      <c r="I26" s="52"/>
      <c r="J26" s="52"/>
      <c r="T26" s="25" t="s">
        <v>99</v>
      </c>
      <c r="U26" s="26" t="s">
        <v>27</v>
      </c>
      <c r="V26" s="11"/>
      <c r="W26" s="11"/>
    </row>
    <row r="27" spans="1:23" ht="20.100000000000001" customHeight="1" x14ac:dyDescent="0.25">
      <c r="A27" s="29" t="s">
        <v>44</v>
      </c>
      <c r="B27" s="51"/>
      <c r="C27" s="52"/>
      <c r="D27" s="28"/>
      <c r="E27" s="27"/>
      <c r="F27" s="55" t="str">
        <f t="shared" si="0"/>
        <v/>
      </c>
      <c r="G27" s="56"/>
      <c r="H27" s="51"/>
      <c r="I27" s="52"/>
      <c r="J27" s="52"/>
      <c r="T27" s="25" t="s">
        <v>104</v>
      </c>
      <c r="U27" s="26" t="s">
        <v>29</v>
      </c>
      <c r="V27" s="11"/>
      <c r="W27" s="11"/>
    </row>
    <row r="28" spans="1:23" ht="20.100000000000001" customHeight="1" x14ac:dyDescent="0.25">
      <c r="A28" s="29" t="s">
        <v>45</v>
      </c>
      <c r="B28" s="51"/>
      <c r="C28" s="52"/>
      <c r="D28" s="28"/>
      <c r="E28" s="27"/>
      <c r="F28" s="55" t="str">
        <f t="shared" si="0"/>
        <v/>
      </c>
      <c r="G28" s="56"/>
      <c r="H28" s="51"/>
      <c r="I28" s="52"/>
      <c r="J28" s="52"/>
      <c r="T28" s="25" t="s">
        <v>117</v>
      </c>
      <c r="U28" s="26" t="s">
        <v>28</v>
      </c>
      <c r="V28" s="11"/>
      <c r="W28" s="11"/>
    </row>
    <row r="29" spans="1:23" ht="20.100000000000001" customHeight="1" x14ac:dyDescent="0.25">
      <c r="A29" s="29" t="s">
        <v>46</v>
      </c>
      <c r="B29" s="51"/>
      <c r="C29" s="52"/>
      <c r="D29" s="28"/>
      <c r="E29" s="27"/>
      <c r="F29" s="55" t="str">
        <f t="shared" si="0"/>
        <v/>
      </c>
      <c r="G29" s="56"/>
      <c r="H29" s="51"/>
      <c r="I29" s="52"/>
      <c r="J29" s="52"/>
      <c r="T29" s="25" t="s">
        <v>125</v>
      </c>
      <c r="U29" s="26" t="s">
        <v>30</v>
      </c>
      <c r="V29" s="11"/>
      <c r="W29" s="11"/>
    </row>
    <row r="30" spans="1:23" ht="20.100000000000001" customHeight="1" x14ac:dyDescent="0.25">
      <c r="A30" s="29" t="s">
        <v>47</v>
      </c>
      <c r="B30" s="51"/>
      <c r="C30" s="52"/>
      <c r="D30" s="28"/>
      <c r="E30" s="27"/>
      <c r="F30" s="55" t="str">
        <f t="shared" si="0"/>
        <v/>
      </c>
      <c r="G30" s="56"/>
      <c r="H30" s="51"/>
      <c r="I30" s="52"/>
      <c r="J30" s="52"/>
      <c r="T30" s="25" t="s">
        <v>32</v>
      </c>
      <c r="U30" s="26" t="s">
        <v>31</v>
      </c>
      <c r="V30" s="11"/>
      <c r="W30" s="11"/>
    </row>
    <row r="31" spans="1:23" ht="20.100000000000001" customHeight="1" x14ac:dyDescent="0.25">
      <c r="A31" s="29" t="s">
        <v>48</v>
      </c>
      <c r="B31" s="51"/>
      <c r="C31" s="52"/>
      <c r="D31" s="28"/>
      <c r="E31" s="27"/>
      <c r="F31" s="55" t="str">
        <f t="shared" si="0"/>
        <v/>
      </c>
      <c r="G31" s="56"/>
      <c r="H31" s="51"/>
      <c r="I31" s="52"/>
      <c r="J31" s="52"/>
      <c r="T31" s="25" t="s">
        <v>100</v>
      </c>
      <c r="U31" s="26" t="s">
        <v>33</v>
      </c>
      <c r="V31" s="11"/>
      <c r="W31" s="11"/>
    </row>
    <row r="32" spans="1:23" ht="20.100000000000001" customHeight="1" x14ac:dyDescent="0.25">
      <c r="A32" s="29" t="s">
        <v>49</v>
      </c>
      <c r="B32" s="51"/>
      <c r="C32" s="52"/>
      <c r="D32" s="28"/>
      <c r="E32" s="27"/>
      <c r="F32" s="55" t="str">
        <f t="shared" si="0"/>
        <v/>
      </c>
      <c r="G32" s="56"/>
      <c r="H32" s="51"/>
      <c r="I32" s="52"/>
      <c r="J32" s="52"/>
      <c r="T32" s="25" t="s">
        <v>101</v>
      </c>
      <c r="U32" s="26" t="s">
        <v>34</v>
      </c>
      <c r="V32" s="11"/>
      <c r="W32" s="11"/>
    </row>
    <row r="33" spans="1:23" ht="20.100000000000001" customHeight="1" x14ac:dyDescent="0.25">
      <c r="A33" s="29" t="s">
        <v>50</v>
      </c>
      <c r="B33" s="51"/>
      <c r="C33" s="52"/>
      <c r="D33" s="28"/>
      <c r="E33" s="27"/>
      <c r="F33" s="55" t="str">
        <f t="shared" si="0"/>
        <v/>
      </c>
      <c r="G33" s="56"/>
      <c r="H33" s="51"/>
      <c r="I33" s="52"/>
      <c r="J33" s="52"/>
      <c r="T33" s="25" t="s">
        <v>113</v>
      </c>
      <c r="U33" s="26" t="s">
        <v>35</v>
      </c>
      <c r="V33" s="11"/>
      <c r="W33" s="11"/>
    </row>
    <row r="34" spans="1:23" ht="20.100000000000001" customHeight="1" x14ac:dyDescent="0.25">
      <c r="A34" s="29" t="s">
        <v>51</v>
      </c>
      <c r="B34" s="51"/>
      <c r="C34" s="52"/>
      <c r="D34" s="28"/>
      <c r="E34" s="27"/>
      <c r="F34" s="55" t="str">
        <f t="shared" si="0"/>
        <v/>
      </c>
      <c r="G34" s="56"/>
      <c r="H34" s="51"/>
      <c r="I34" s="52"/>
      <c r="J34" s="52"/>
      <c r="T34" s="25" t="s">
        <v>116</v>
      </c>
      <c r="U34" s="26" t="s">
        <v>36</v>
      </c>
      <c r="V34" s="11"/>
      <c r="W34" s="11"/>
    </row>
    <row r="35" spans="1:23" ht="20.100000000000001" customHeight="1" x14ac:dyDescent="0.25">
      <c r="A35" s="29" t="s">
        <v>52</v>
      </c>
      <c r="B35" s="51"/>
      <c r="C35" s="52"/>
      <c r="D35" s="28"/>
      <c r="E35" s="27"/>
      <c r="F35" s="55" t="str">
        <f t="shared" si="0"/>
        <v/>
      </c>
      <c r="G35" s="56"/>
      <c r="H35" s="51"/>
      <c r="I35" s="52"/>
      <c r="J35" s="52"/>
      <c r="T35" s="25" t="s">
        <v>118</v>
      </c>
      <c r="U35" s="26" t="s">
        <v>134</v>
      </c>
      <c r="V35" s="11"/>
      <c r="W35" s="11"/>
    </row>
    <row r="36" spans="1:23" ht="20.100000000000001" customHeight="1" x14ac:dyDescent="0.25">
      <c r="A36" s="29" t="s">
        <v>53</v>
      </c>
      <c r="B36" s="51"/>
      <c r="C36" s="52"/>
      <c r="D36" s="28"/>
      <c r="E36" s="27"/>
      <c r="F36" s="55" t="str">
        <f t="shared" si="0"/>
        <v/>
      </c>
      <c r="G36" s="56"/>
      <c r="H36" s="51"/>
      <c r="I36" s="52"/>
      <c r="J36" s="52"/>
      <c r="T36" s="25" t="s">
        <v>119</v>
      </c>
      <c r="U36" s="26" t="s">
        <v>37</v>
      </c>
      <c r="V36" s="11"/>
      <c r="W36" s="11"/>
    </row>
    <row r="37" spans="1:23" ht="20.100000000000001" customHeight="1" x14ac:dyDescent="0.25">
      <c r="A37" s="29" t="s">
        <v>54</v>
      </c>
      <c r="B37" s="51"/>
      <c r="C37" s="52"/>
      <c r="D37" s="28"/>
      <c r="E37" s="27"/>
      <c r="F37" s="55" t="str">
        <f t="shared" si="0"/>
        <v/>
      </c>
      <c r="G37" s="56"/>
      <c r="H37" s="51"/>
      <c r="I37" s="52"/>
      <c r="J37" s="52"/>
      <c r="T37" s="25" t="s">
        <v>126</v>
      </c>
      <c r="U37" s="26" t="s">
        <v>38</v>
      </c>
      <c r="V37" s="11"/>
      <c r="W37" s="11"/>
    </row>
    <row r="38" spans="1:23" ht="20.100000000000001" customHeight="1" x14ac:dyDescent="0.25">
      <c r="A38" s="29" t="s">
        <v>55</v>
      </c>
      <c r="B38" s="51"/>
      <c r="C38" s="52"/>
      <c r="D38" s="28"/>
      <c r="E38" s="27"/>
      <c r="F38" s="55" t="str">
        <f t="shared" si="0"/>
        <v/>
      </c>
      <c r="G38" s="56"/>
      <c r="H38" s="51"/>
      <c r="I38" s="52"/>
      <c r="J38" s="52"/>
      <c r="T38" s="25" t="s">
        <v>130</v>
      </c>
      <c r="U38" s="26" t="s">
        <v>39</v>
      </c>
      <c r="V38" s="11"/>
      <c r="W38" s="11"/>
    </row>
    <row r="39" spans="1:23" ht="20.100000000000001" customHeight="1" x14ac:dyDescent="0.25">
      <c r="A39" s="29" t="s">
        <v>56</v>
      </c>
      <c r="B39" s="51"/>
      <c r="C39" s="52"/>
      <c r="D39" s="28"/>
      <c r="E39" s="27"/>
      <c r="F39" s="55" t="str">
        <f t="shared" si="0"/>
        <v/>
      </c>
      <c r="G39" s="56"/>
      <c r="H39" s="51"/>
      <c r="I39" s="52"/>
      <c r="J39" s="52"/>
      <c r="T39" s="25" t="s">
        <v>129</v>
      </c>
      <c r="U39" s="26" t="s">
        <v>40</v>
      </c>
      <c r="V39" s="11"/>
      <c r="W39" s="11"/>
    </row>
    <row r="40" spans="1:23" ht="20.100000000000001" customHeight="1" x14ac:dyDescent="0.25">
      <c r="A40" s="29" t="s">
        <v>57</v>
      </c>
      <c r="B40" s="51"/>
      <c r="C40" s="52"/>
      <c r="D40" s="28"/>
      <c r="E40" s="27"/>
      <c r="F40" s="55" t="str">
        <f t="shared" si="0"/>
        <v/>
      </c>
      <c r="G40" s="56"/>
      <c r="H40" s="51"/>
      <c r="I40" s="52"/>
      <c r="J40" s="52"/>
      <c r="T40" s="25" t="s">
        <v>110</v>
      </c>
      <c r="U40" s="26" t="s">
        <v>41</v>
      </c>
      <c r="V40" s="11"/>
      <c r="W40" s="11"/>
    </row>
    <row r="41" spans="1:23" ht="20.100000000000001" customHeight="1" x14ac:dyDescent="0.25">
      <c r="A41" s="29" t="s">
        <v>58</v>
      </c>
      <c r="B41" s="51"/>
      <c r="C41" s="52"/>
      <c r="D41" s="28"/>
      <c r="E41" s="27"/>
      <c r="F41" s="55" t="str">
        <f t="shared" si="0"/>
        <v/>
      </c>
      <c r="G41" s="56"/>
      <c r="H41" s="51"/>
      <c r="I41" s="52"/>
      <c r="J41" s="52"/>
      <c r="T41" s="9" t="s">
        <v>131</v>
      </c>
      <c r="U41" s="32" t="s">
        <v>65</v>
      </c>
      <c r="V41" s="11"/>
      <c r="W41" s="11"/>
    </row>
    <row r="42" spans="1:23" ht="20.100000000000001" customHeight="1" x14ac:dyDescent="0.25">
      <c r="A42" s="29" t="s">
        <v>59</v>
      </c>
      <c r="B42" s="51"/>
      <c r="C42" s="52"/>
      <c r="D42" s="28"/>
      <c r="E42" s="27"/>
      <c r="F42" s="55" t="str">
        <f t="shared" si="0"/>
        <v/>
      </c>
      <c r="G42" s="56"/>
      <c r="H42" s="51"/>
      <c r="I42" s="52"/>
      <c r="J42" s="52"/>
      <c r="V42" s="11"/>
      <c r="W42" s="11"/>
    </row>
    <row r="43" spans="1:23" ht="20.100000000000001" customHeight="1" x14ac:dyDescent="0.25">
      <c r="A43" s="29" t="s">
        <v>60</v>
      </c>
      <c r="B43" s="51"/>
      <c r="C43" s="52"/>
      <c r="D43" s="28"/>
      <c r="E43" s="27"/>
      <c r="F43" s="55" t="str">
        <f t="shared" si="0"/>
        <v/>
      </c>
      <c r="G43" s="56"/>
      <c r="H43" s="51"/>
      <c r="I43" s="52"/>
      <c r="J43" s="52"/>
      <c r="V43" s="11"/>
      <c r="W43" s="11"/>
    </row>
    <row r="44" spans="1:23" ht="20.100000000000001" customHeight="1" x14ac:dyDescent="0.25">
      <c r="A44" s="34" t="s">
        <v>61</v>
      </c>
      <c r="B44" s="51"/>
      <c r="C44" s="52"/>
      <c r="D44" s="28"/>
      <c r="E44" s="27"/>
      <c r="F44" s="53" t="str">
        <f t="shared" si="0"/>
        <v/>
      </c>
      <c r="G44" s="54"/>
      <c r="H44" s="51"/>
      <c r="I44" s="52"/>
      <c r="J44" s="52"/>
      <c r="U44" s="11"/>
      <c r="V44" s="11"/>
      <c r="W44" s="11"/>
    </row>
    <row r="45" spans="1:23" ht="20.100000000000001" customHeight="1" x14ac:dyDescent="0.25">
      <c r="C45" s="36" t="s">
        <v>4</v>
      </c>
      <c r="D45" s="35">
        <f>SUM(D25:D44)</f>
        <v>0</v>
      </c>
      <c r="J45" s="1"/>
      <c r="U45" s="11"/>
      <c r="V45" s="11"/>
      <c r="W45" s="11"/>
    </row>
    <row r="46" spans="1:23" ht="20.100000000000001" customHeight="1" x14ac:dyDescent="0.25">
      <c r="U46" s="11"/>
      <c r="V46" s="11"/>
      <c r="W46" s="11"/>
    </row>
    <row r="47" spans="1:23" ht="20.100000000000001" customHeight="1" x14ac:dyDescent="0.25">
      <c r="A47" s="69" t="s">
        <v>87</v>
      </c>
      <c r="B47" s="69"/>
      <c r="U47" s="11"/>
      <c r="V47" s="11"/>
      <c r="W47" s="11"/>
    </row>
    <row r="48" spans="1:23" ht="20.100000000000001" customHeight="1" x14ac:dyDescent="0.25">
      <c r="A48" s="70" t="s">
        <v>80</v>
      </c>
      <c r="B48" s="71"/>
      <c r="C48" s="72"/>
      <c r="D48" s="73"/>
      <c r="E48" s="74"/>
      <c r="U48" s="11"/>
      <c r="V48" s="11"/>
      <c r="W48" s="11"/>
    </row>
    <row r="49" spans="1:23" ht="20.100000000000001" customHeight="1" x14ac:dyDescent="0.25">
      <c r="A49" s="75" t="s">
        <v>81</v>
      </c>
      <c r="B49" s="76"/>
      <c r="C49" s="77"/>
      <c r="D49" s="78"/>
      <c r="E49" s="79"/>
      <c r="U49" s="11"/>
      <c r="V49" s="11"/>
      <c r="W49" s="11"/>
    </row>
    <row r="50" spans="1:23" ht="20.100000000000001" customHeight="1" x14ac:dyDescent="0.25">
      <c r="A50" s="19" t="s">
        <v>82</v>
      </c>
      <c r="B50" s="51"/>
      <c r="C50" s="52"/>
      <c r="D50" s="52"/>
      <c r="E50" s="52"/>
      <c r="F50" s="52"/>
      <c r="G50" s="52"/>
      <c r="H50" s="52"/>
      <c r="I50" s="52"/>
      <c r="J50" s="52"/>
      <c r="U50" s="11"/>
      <c r="V50" s="11"/>
      <c r="W50" s="11"/>
    </row>
    <row r="51" spans="1:23" ht="20.100000000000001" customHeight="1" x14ac:dyDescent="0.25">
      <c r="A51" s="6"/>
      <c r="B51" s="57" t="s">
        <v>83</v>
      </c>
      <c r="C51" s="58"/>
      <c r="D51" s="61" t="s">
        <v>84</v>
      </c>
      <c r="E51" s="61" t="s">
        <v>7</v>
      </c>
      <c r="F51" s="63" t="s">
        <v>85</v>
      </c>
      <c r="G51" s="64"/>
      <c r="H51" s="63" t="s">
        <v>86</v>
      </c>
      <c r="I51" s="67"/>
      <c r="J51" s="64"/>
      <c r="U51" s="11"/>
      <c r="V51" s="11"/>
      <c r="W51" s="11"/>
    </row>
    <row r="52" spans="1:23" ht="20.100000000000001" customHeight="1" x14ac:dyDescent="0.25">
      <c r="A52" s="7"/>
      <c r="B52" s="59"/>
      <c r="C52" s="60"/>
      <c r="D52" s="62"/>
      <c r="E52" s="62"/>
      <c r="F52" s="65"/>
      <c r="G52" s="66"/>
      <c r="H52" s="65"/>
      <c r="I52" s="68"/>
      <c r="J52" s="66"/>
      <c r="U52" s="11"/>
      <c r="V52" s="11"/>
      <c r="W52" s="11"/>
    </row>
    <row r="53" spans="1:23" ht="20.100000000000001" customHeight="1" x14ac:dyDescent="0.25">
      <c r="A53" s="29" t="s">
        <v>42</v>
      </c>
      <c r="B53" s="51"/>
      <c r="C53" s="52"/>
      <c r="D53" s="28"/>
      <c r="E53" s="27"/>
      <c r="F53" s="55" t="str">
        <f t="shared" ref="F53:F72" si="1">IFERROR(VLOOKUP(B53,T:U,2,FALSE),"")</f>
        <v/>
      </c>
      <c r="G53" s="56"/>
      <c r="H53" s="51"/>
      <c r="I53" s="52"/>
      <c r="J53" s="52"/>
      <c r="U53" s="11"/>
      <c r="V53" s="11"/>
      <c r="W53" s="11"/>
    </row>
    <row r="54" spans="1:23" ht="20.100000000000001" customHeight="1" x14ac:dyDescent="0.25">
      <c r="A54" s="29" t="s">
        <v>43</v>
      </c>
      <c r="B54" s="51"/>
      <c r="C54" s="52"/>
      <c r="D54" s="28"/>
      <c r="E54" s="27"/>
      <c r="F54" s="55" t="str">
        <f t="shared" si="1"/>
        <v/>
      </c>
      <c r="G54" s="56"/>
      <c r="H54" s="51"/>
      <c r="I54" s="52"/>
      <c r="J54" s="52"/>
      <c r="U54" s="11"/>
      <c r="V54" s="11"/>
      <c r="W54" s="11"/>
    </row>
    <row r="55" spans="1:23" ht="20.100000000000001" customHeight="1" x14ac:dyDescent="0.25">
      <c r="A55" s="29" t="s">
        <v>44</v>
      </c>
      <c r="B55" s="51"/>
      <c r="C55" s="52"/>
      <c r="D55" s="28"/>
      <c r="E55" s="27"/>
      <c r="F55" s="55" t="str">
        <f t="shared" si="1"/>
        <v/>
      </c>
      <c r="G55" s="56"/>
      <c r="H55" s="51"/>
      <c r="I55" s="52"/>
      <c r="J55" s="52"/>
      <c r="U55" s="11"/>
      <c r="V55" s="11"/>
      <c r="W55" s="11"/>
    </row>
    <row r="56" spans="1:23" ht="20.100000000000001" customHeight="1" x14ac:dyDescent="0.25">
      <c r="A56" s="29" t="s">
        <v>45</v>
      </c>
      <c r="B56" s="51"/>
      <c r="C56" s="52"/>
      <c r="D56" s="28"/>
      <c r="E56" s="27"/>
      <c r="F56" s="55" t="str">
        <f t="shared" si="1"/>
        <v/>
      </c>
      <c r="G56" s="56"/>
      <c r="H56" s="51"/>
      <c r="I56" s="52"/>
      <c r="J56" s="52"/>
      <c r="U56" s="11"/>
      <c r="V56" s="11"/>
      <c r="W56" s="11"/>
    </row>
    <row r="57" spans="1:23" ht="20.100000000000001" customHeight="1" x14ac:dyDescent="0.25">
      <c r="A57" s="29" t="s">
        <v>46</v>
      </c>
      <c r="B57" s="51"/>
      <c r="C57" s="52"/>
      <c r="D57" s="28"/>
      <c r="E57" s="27"/>
      <c r="F57" s="55" t="str">
        <f t="shared" si="1"/>
        <v/>
      </c>
      <c r="G57" s="56"/>
      <c r="H57" s="51"/>
      <c r="I57" s="52"/>
      <c r="J57" s="52"/>
      <c r="U57" s="11"/>
      <c r="V57" s="11"/>
      <c r="W57" s="11"/>
    </row>
    <row r="58" spans="1:23" ht="20.100000000000001" customHeight="1" x14ac:dyDescent="0.25">
      <c r="A58" s="29" t="s">
        <v>47</v>
      </c>
      <c r="B58" s="51"/>
      <c r="C58" s="52"/>
      <c r="D58" s="28"/>
      <c r="E58" s="27"/>
      <c r="F58" s="55" t="str">
        <f t="shared" si="1"/>
        <v/>
      </c>
      <c r="G58" s="56"/>
      <c r="H58" s="51"/>
      <c r="I58" s="52"/>
      <c r="J58" s="52"/>
      <c r="U58" s="11"/>
      <c r="V58" s="11"/>
      <c r="W58" s="11"/>
    </row>
    <row r="59" spans="1:23" ht="20.100000000000001" customHeight="1" x14ac:dyDescent="0.25">
      <c r="A59" s="29" t="s">
        <v>48</v>
      </c>
      <c r="B59" s="51"/>
      <c r="C59" s="52"/>
      <c r="D59" s="28"/>
      <c r="E59" s="27"/>
      <c r="F59" s="55" t="str">
        <f t="shared" si="1"/>
        <v/>
      </c>
      <c r="G59" s="56"/>
      <c r="H59" s="51"/>
      <c r="I59" s="52"/>
      <c r="J59" s="52"/>
      <c r="U59" s="11"/>
      <c r="V59" s="11"/>
      <c r="W59" s="11"/>
    </row>
    <row r="60" spans="1:23" ht="20.100000000000001" customHeight="1" x14ac:dyDescent="0.25">
      <c r="A60" s="29" t="s">
        <v>49</v>
      </c>
      <c r="B60" s="51"/>
      <c r="C60" s="52"/>
      <c r="D60" s="28"/>
      <c r="E60" s="27"/>
      <c r="F60" s="55" t="str">
        <f t="shared" si="1"/>
        <v/>
      </c>
      <c r="G60" s="56"/>
      <c r="H60" s="51"/>
      <c r="I60" s="52"/>
      <c r="J60" s="52"/>
      <c r="U60" s="11"/>
      <c r="V60" s="11"/>
      <c r="W60" s="11"/>
    </row>
    <row r="61" spans="1:23" ht="20.100000000000001" customHeight="1" x14ac:dyDescent="0.25">
      <c r="A61" s="29" t="s">
        <v>50</v>
      </c>
      <c r="B61" s="51"/>
      <c r="C61" s="52"/>
      <c r="D61" s="28"/>
      <c r="E61" s="27"/>
      <c r="F61" s="55" t="str">
        <f t="shared" si="1"/>
        <v/>
      </c>
      <c r="G61" s="56"/>
      <c r="H61" s="51"/>
      <c r="I61" s="52"/>
      <c r="J61" s="52"/>
      <c r="U61" s="11"/>
      <c r="V61" s="11"/>
      <c r="W61" s="11"/>
    </row>
    <row r="62" spans="1:23" ht="20.100000000000001" customHeight="1" x14ac:dyDescent="0.25">
      <c r="A62" s="29" t="s">
        <v>51</v>
      </c>
      <c r="B62" s="51"/>
      <c r="C62" s="52"/>
      <c r="D62" s="28"/>
      <c r="E62" s="27"/>
      <c r="F62" s="55" t="str">
        <f t="shared" si="1"/>
        <v/>
      </c>
      <c r="G62" s="56"/>
      <c r="H62" s="51"/>
      <c r="I62" s="52"/>
      <c r="J62" s="52"/>
      <c r="U62" s="11"/>
      <c r="V62" s="11"/>
      <c r="W62" s="11"/>
    </row>
    <row r="63" spans="1:23" ht="20.100000000000001" customHeight="1" x14ac:dyDescent="0.25">
      <c r="A63" s="29" t="s">
        <v>52</v>
      </c>
      <c r="B63" s="51"/>
      <c r="C63" s="52"/>
      <c r="D63" s="28"/>
      <c r="E63" s="27"/>
      <c r="F63" s="55" t="str">
        <f t="shared" si="1"/>
        <v/>
      </c>
      <c r="G63" s="56"/>
      <c r="H63" s="51"/>
      <c r="I63" s="52"/>
      <c r="J63" s="52"/>
      <c r="U63" s="11"/>
      <c r="V63" s="11"/>
      <c r="W63" s="11"/>
    </row>
    <row r="64" spans="1:23" ht="20.100000000000001" customHeight="1" x14ac:dyDescent="0.25">
      <c r="A64" s="29" t="s">
        <v>53</v>
      </c>
      <c r="B64" s="51"/>
      <c r="C64" s="52"/>
      <c r="D64" s="28"/>
      <c r="E64" s="27"/>
      <c r="F64" s="55" t="str">
        <f t="shared" si="1"/>
        <v/>
      </c>
      <c r="G64" s="56"/>
      <c r="H64" s="51"/>
      <c r="I64" s="52"/>
      <c r="J64" s="52"/>
      <c r="U64" s="11"/>
      <c r="V64" s="11"/>
      <c r="W64" s="11"/>
    </row>
    <row r="65" spans="1:23" ht="20.100000000000001" customHeight="1" x14ac:dyDescent="0.25">
      <c r="A65" s="29" t="s">
        <v>54</v>
      </c>
      <c r="B65" s="51"/>
      <c r="C65" s="52"/>
      <c r="D65" s="28"/>
      <c r="E65" s="27"/>
      <c r="F65" s="55" t="str">
        <f t="shared" si="1"/>
        <v/>
      </c>
      <c r="G65" s="56"/>
      <c r="H65" s="51"/>
      <c r="I65" s="52"/>
      <c r="J65" s="52"/>
      <c r="U65" s="11"/>
      <c r="V65" s="11"/>
      <c r="W65" s="11"/>
    </row>
    <row r="66" spans="1:23" ht="20.100000000000001" customHeight="1" x14ac:dyDescent="0.25">
      <c r="A66" s="29" t="s">
        <v>55</v>
      </c>
      <c r="B66" s="51"/>
      <c r="C66" s="52"/>
      <c r="D66" s="28"/>
      <c r="E66" s="27"/>
      <c r="F66" s="55" t="str">
        <f t="shared" si="1"/>
        <v/>
      </c>
      <c r="G66" s="56"/>
      <c r="H66" s="51"/>
      <c r="I66" s="52"/>
      <c r="J66" s="52"/>
      <c r="U66" s="11"/>
      <c r="V66" s="11"/>
      <c r="W66" s="11"/>
    </row>
    <row r="67" spans="1:23" ht="20.100000000000001" customHeight="1" x14ac:dyDescent="0.25">
      <c r="A67" s="29" t="s">
        <v>56</v>
      </c>
      <c r="B67" s="51"/>
      <c r="C67" s="52"/>
      <c r="D67" s="28"/>
      <c r="E67" s="27"/>
      <c r="F67" s="55" t="str">
        <f t="shared" si="1"/>
        <v/>
      </c>
      <c r="G67" s="56"/>
      <c r="H67" s="51"/>
      <c r="I67" s="52"/>
      <c r="J67" s="52"/>
      <c r="U67" s="11"/>
      <c r="V67" s="11"/>
      <c r="W67" s="11"/>
    </row>
    <row r="68" spans="1:23" ht="20.100000000000001" customHeight="1" x14ac:dyDescent="0.25">
      <c r="A68" s="29" t="s">
        <v>57</v>
      </c>
      <c r="B68" s="51"/>
      <c r="C68" s="52"/>
      <c r="D68" s="28"/>
      <c r="E68" s="27"/>
      <c r="F68" s="55" t="str">
        <f t="shared" si="1"/>
        <v/>
      </c>
      <c r="G68" s="56"/>
      <c r="H68" s="51"/>
      <c r="I68" s="52"/>
      <c r="J68" s="52"/>
      <c r="U68" s="11"/>
      <c r="V68" s="11"/>
      <c r="W68" s="11"/>
    </row>
    <row r="69" spans="1:23" ht="20.100000000000001" customHeight="1" x14ac:dyDescent="0.25">
      <c r="A69" s="29" t="s">
        <v>58</v>
      </c>
      <c r="B69" s="51"/>
      <c r="C69" s="52"/>
      <c r="D69" s="28"/>
      <c r="E69" s="27"/>
      <c r="F69" s="55" t="str">
        <f t="shared" si="1"/>
        <v/>
      </c>
      <c r="G69" s="56"/>
      <c r="H69" s="51"/>
      <c r="I69" s="52"/>
      <c r="J69" s="52"/>
      <c r="U69" s="11"/>
      <c r="V69" s="11"/>
      <c r="W69" s="11"/>
    </row>
    <row r="70" spans="1:23" ht="20.100000000000001" customHeight="1" x14ac:dyDescent="0.25">
      <c r="A70" s="29" t="s">
        <v>59</v>
      </c>
      <c r="B70" s="51"/>
      <c r="C70" s="52"/>
      <c r="D70" s="28"/>
      <c r="E70" s="27"/>
      <c r="F70" s="55" t="str">
        <f t="shared" si="1"/>
        <v/>
      </c>
      <c r="G70" s="56"/>
      <c r="H70" s="51"/>
      <c r="I70" s="52"/>
      <c r="J70" s="52"/>
      <c r="U70" s="11"/>
      <c r="V70" s="11"/>
      <c r="W70" s="11"/>
    </row>
    <row r="71" spans="1:23" ht="20.100000000000001" customHeight="1" x14ac:dyDescent="0.25">
      <c r="A71" s="29" t="s">
        <v>60</v>
      </c>
      <c r="B71" s="51"/>
      <c r="C71" s="52"/>
      <c r="D71" s="28"/>
      <c r="E71" s="27"/>
      <c r="F71" s="55" t="str">
        <f t="shared" si="1"/>
        <v/>
      </c>
      <c r="G71" s="56"/>
      <c r="H71" s="51"/>
      <c r="I71" s="52"/>
      <c r="J71" s="52"/>
      <c r="U71" s="11"/>
      <c r="V71" s="11"/>
      <c r="W71" s="11"/>
    </row>
    <row r="72" spans="1:23" ht="20.100000000000001" customHeight="1" x14ac:dyDescent="0.25">
      <c r="A72" s="34" t="s">
        <v>61</v>
      </c>
      <c r="B72" s="51"/>
      <c r="C72" s="52"/>
      <c r="D72" s="28"/>
      <c r="E72" s="27"/>
      <c r="F72" s="53" t="str">
        <f t="shared" si="1"/>
        <v/>
      </c>
      <c r="G72" s="54"/>
      <c r="H72" s="51"/>
      <c r="I72" s="52"/>
      <c r="J72" s="52"/>
      <c r="U72" s="11"/>
      <c r="V72" s="11"/>
      <c r="W72" s="11"/>
    </row>
    <row r="73" spans="1:23" ht="20.100000000000001" customHeight="1" x14ac:dyDescent="0.25">
      <c r="C73" s="36" t="s">
        <v>66</v>
      </c>
      <c r="D73" s="35">
        <f>SUM(D53:D72)</f>
        <v>0</v>
      </c>
      <c r="J73" s="1"/>
      <c r="U73" s="11"/>
      <c r="V73" s="11"/>
      <c r="W73" s="11"/>
    </row>
    <row r="74" spans="1:23" ht="20.100000000000001" customHeight="1" x14ac:dyDescent="0.25">
      <c r="U74" s="11"/>
      <c r="V74" s="11"/>
      <c r="W74" s="11"/>
    </row>
    <row r="75" spans="1:23" ht="20.100000000000001" customHeight="1" x14ac:dyDescent="0.25">
      <c r="A75" s="69" t="s">
        <v>88</v>
      </c>
      <c r="B75" s="69"/>
      <c r="U75" s="11"/>
      <c r="V75" s="11"/>
      <c r="W75" s="11"/>
    </row>
    <row r="76" spans="1:23" ht="20.100000000000001" customHeight="1" x14ac:dyDescent="0.25">
      <c r="A76" s="70" t="s">
        <v>80</v>
      </c>
      <c r="B76" s="71"/>
      <c r="C76" s="72"/>
      <c r="D76" s="73"/>
      <c r="E76" s="74"/>
      <c r="U76" s="11"/>
      <c r="V76" s="11"/>
      <c r="W76" s="11"/>
    </row>
    <row r="77" spans="1:23" ht="20.100000000000001" customHeight="1" x14ac:dyDescent="0.25">
      <c r="A77" s="75" t="s">
        <v>81</v>
      </c>
      <c r="B77" s="76"/>
      <c r="C77" s="77"/>
      <c r="D77" s="78"/>
      <c r="E77" s="79"/>
      <c r="U77" s="11"/>
      <c r="V77" s="11"/>
      <c r="W77" s="11"/>
    </row>
    <row r="78" spans="1:23" ht="20.100000000000001" customHeight="1" x14ac:dyDescent="0.25">
      <c r="A78" s="19" t="s">
        <v>82</v>
      </c>
      <c r="B78" s="51"/>
      <c r="C78" s="52"/>
      <c r="D78" s="52"/>
      <c r="E78" s="52"/>
      <c r="F78" s="52"/>
      <c r="G78" s="52"/>
      <c r="H78" s="52"/>
      <c r="I78" s="52"/>
      <c r="J78" s="52"/>
      <c r="U78" s="11"/>
      <c r="V78" s="11"/>
      <c r="W78" s="11"/>
    </row>
    <row r="79" spans="1:23" ht="20.100000000000001" customHeight="1" x14ac:dyDescent="0.25">
      <c r="A79" s="6"/>
      <c r="B79" s="57" t="s">
        <v>83</v>
      </c>
      <c r="C79" s="58"/>
      <c r="D79" s="61" t="s">
        <v>84</v>
      </c>
      <c r="E79" s="61" t="s">
        <v>7</v>
      </c>
      <c r="F79" s="63" t="s">
        <v>85</v>
      </c>
      <c r="G79" s="64"/>
      <c r="H79" s="63" t="s">
        <v>86</v>
      </c>
      <c r="I79" s="67"/>
      <c r="J79" s="64"/>
      <c r="U79" s="11"/>
      <c r="V79" s="11"/>
      <c r="W79" s="11"/>
    </row>
    <row r="80" spans="1:23" ht="20.100000000000001" customHeight="1" x14ac:dyDescent="0.25">
      <c r="A80" s="7"/>
      <c r="B80" s="59"/>
      <c r="C80" s="60"/>
      <c r="D80" s="62"/>
      <c r="E80" s="62"/>
      <c r="F80" s="65"/>
      <c r="G80" s="66"/>
      <c r="H80" s="65"/>
      <c r="I80" s="68"/>
      <c r="J80" s="66"/>
      <c r="U80" s="11"/>
      <c r="V80" s="11"/>
      <c r="W80" s="11"/>
    </row>
    <row r="81" spans="1:23" ht="20.100000000000001" customHeight="1" x14ac:dyDescent="0.25">
      <c r="A81" s="29" t="s">
        <v>42</v>
      </c>
      <c r="B81" s="51"/>
      <c r="C81" s="52"/>
      <c r="D81" s="28"/>
      <c r="E81" s="27"/>
      <c r="F81" s="55" t="str">
        <f t="shared" ref="F81:F100" si="2">IFERROR(VLOOKUP(B81,T:U,2,FALSE),"")</f>
        <v/>
      </c>
      <c r="G81" s="56"/>
      <c r="H81" s="51"/>
      <c r="I81" s="52"/>
      <c r="J81" s="52"/>
      <c r="U81" s="11"/>
      <c r="V81" s="11"/>
      <c r="W81" s="11"/>
    </row>
    <row r="82" spans="1:23" ht="20.100000000000001" customHeight="1" x14ac:dyDescent="0.25">
      <c r="A82" s="29" t="s">
        <v>43</v>
      </c>
      <c r="B82" s="51"/>
      <c r="C82" s="52"/>
      <c r="D82" s="28"/>
      <c r="E82" s="27"/>
      <c r="F82" s="55" t="str">
        <f t="shared" si="2"/>
        <v/>
      </c>
      <c r="G82" s="56"/>
      <c r="H82" s="51"/>
      <c r="I82" s="52"/>
      <c r="J82" s="52"/>
      <c r="U82" s="11"/>
      <c r="V82" s="11"/>
      <c r="W82" s="11"/>
    </row>
    <row r="83" spans="1:23" ht="20.100000000000001" customHeight="1" x14ac:dyDescent="0.25">
      <c r="A83" s="29" t="s">
        <v>44</v>
      </c>
      <c r="B83" s="51"/>
      <c r="C83" s="52"/>
      <c r="D83" s="28"/>
      <c r="E83" s="27"/>
      <c r="F83" s="55" t="str">
        <f t="shared" si="2"/>
        <v/>
      </c>
      <c r="G83" s="56"/>
      <c r="H83" s="51"/>
      <c r="I83" s="52"/>
      <c r="J83" s="52"/>
      <c r="U83" s="11"/>
      <c r="V83" s="11"/>
      <c r="W83" s="11"/>
    </row>
    <row r="84" spans="1:23" ht="20.100000000000001" customHeight="1" x14ac:dyDescent="0.25">
      <c r="A84" s="29" t="s">
        <v>45</v>
      </c>
      <c r="B84" s="51"/>
      <c r="C84" s="52"/>
      <c r="D84" s="28"/>
      <c r="E84" s="27"/>
      <c r="F84" s="55" t="str">
        <f t="shared" si="2"/>
        <v/>
      </c>
      <c r="G84" s="56"/>
      <c r="H84" s="51"/>
      <c r="I84" s="52"/>
      <c r="J84" s="52"/>
      <c r="U84" s="11"/>
      <c r="V84" s="11"/>
      <c r="W84" s="11"/>
    </row>
    <row r="85" spans="1:23" ht="20.100000000000001" customHeight="1" x14ac:dyDescent="0.25">
      <c r="A85" s="29" t="s">
        <v>46</v>
      </c>
      <c r="B85" s="51"/>
      <c r="C85" s="52"/>
      <c r="D85" s="28"/>
      <c r="E85" s="27"/>
      <c r="F85" s="55" t="str">
        <f t="shared" si="2"/>
        <v/>
      </c>
      <c r="G85" s="56"/>
      <c r="H85" s="51"/>
      <c r="I85" s="52"/>
      <c r="J85" s="52"/>
      <c r="U85" s="11"/>
      <c r="V85" s="11"/>
      <c r="W85" s="11"/>
    </row>
    <row r="86" spans="1:23" ht="20.100000000000001" customHeight="1" x14ac:dyDescent="0.25">
      <c r="A86" s="29" t="s">
        <v>47</v>
      </c>
      <c r="B86" s="51"/>
      <c r="C86" s="52"/>
      <c r="D86" s="28"/>
      <c r="E86" s="27"/>
      <c r="F86" s="55" t="str">
        <f t="shared" si="2"/>
        <v/>
      </c>
      <c r="G86" s="56"/>
      <c r="H86" s="51"/>
      <c r="I86" s="52"/>
      <c r="J86" s="52"/>
      <c r="U86" s="11"/>
      <c r="V86" s="11"/>
      <c r="W86" s="11"/>
    </row>
    <row r="87" spans="1:23" ht="20.100000000000001" customHeight="1" x14ac:dyDescent="0.25">
      <c r="A87" s="29" t="s">
        <v>48</v>
      </c>
      <c r="B87" s="51"/>
      <c r="C87" s="52"/>
      <c r="D87" s="28"/>
      <c r="E87" s="27"/>
      <c r="F87" s="55" t="str">
        <f t="shared" si="2"/>
        <v/>
      </c>
      <c r="G87" s="56"/>
      <c r="H87" s="51"/>
      <c r="I87" s="52"/>
      <c r="J87" s="52"/>
      <c r="U87" s="11"/>
      <c r="V87" s="11"/>
      <c r="W87" s="11"/>
    </row>
    <row r="88" spans="1:23" ht="20.100000000000001" customHeight="1" x14ac:dyDescent="0.25">
      <c r="A88" s="29" t="s">
        <v>49</v>
      </c>
      <c r="B88" s="51"/>
      <c r="C88" s="52"/>
      <c r="D88" s="28"/>
      <c r="E88" s="27"/>
      <c r="F88" s="55" t="str">
        <f t="shared" si="2"/>
        <v/>
      </c>
      <c r="G88" s="56"/>
      <c r="H88" s="51"/>
      <c r="I88" s="52"/>
      <c r="J88" s="52"/>
      <c r="U88" s="11"/>
      <c r="V88" s="11"/>
      <c r="W88" s="11"/>
    </row>
    <row r="89" spans="1:23" ht="20.100000000000001" customHeight="1" x14ac:dyDescent="0.25">
      <c r="A89" s="29" t="s">
        <v>50</v>
      </c>
      <c r="B89" s="51"/>
      <c r="C89" s="52"/>
      <c r="D89" s="28"/>
      <c r="E89" s="27"/>
      <c r="F89" s="55" t="str">
        <f t="shared" si="2"/>
        <v/>
      </c>
      <c r="G89" s="56"/>
      <c r="H89" s="51"/>
      <c r="I89" s="52"/>
      <c r="J89" s="52"/>
      <c r="U89" s="11"/>
      <c r="V89" s="11"/>
      <c r="W89" s="11"/>
    </row>
    <row r="90" spans="1:23" ht="20.100000000000001" customHeight="1" x14ac:dyDescent="0.25">
      <c r="A90" s="29" t="s">
        <v>51</v>
      </c>
      <c r="B90" s="51"/>
      <c r="C90" s="52"/>
      <c r="D90" s="28"/>
      <c r="E90" s="27"/>
      <c r="F90" s="55" t="str">
        <f t="shared" si="2"/>
        <v/>
      </c>
      <c r="G90" s="56"/>
      <c r="H90" s="51"/>
      <c r="I90" s="52"/>
      <c r="J90" s="52"/>
      <c r="U90" s="11"/>
      <c r="V90" s="11"/>
      <c r="W90" s="11"/>
    </row>
    <row r="91" spans="1:23" ht="20.100000000000001" customHeight="1" x14ac:dyDescent="0.25">
      <c r="A91" s="29" t="s">
        <v>52</v>
      </c>
      <c r="B91" s="51"/>
      <c r="C91" s="52"/>
      <c r="D91" s="28"/>
      <c r="E91" s="27"/>
      <c r="F91" s="55" t="str">
        <f t="shared" si="2"/>
        <v/>
      </c>
      <c r="G91" s="56"/>
      <c r="H91" s="51"/>
      <c r="I91" s="52"/>
      <c r="J91" s="52"/>
      <c r="U91" s="11"/>
      <c r="V91" s="11"/>
      <c r="W91" s="11"/>
    </row>
    <row r="92" spans="1:23" ht="20.100000000000001" customHeight="1" x14ac:dyDescent="0.25">
      <c r="A92" s="29" t="s">
        <v>53</v>
      </c>
      <c r="B92" s="51"/>
      <c r="C92" s="52"/>
      <c r="D92" s="28"/>
      <c r="E92" s="27"/>
      <c r="F92" s="55" t="str">
        <f t="shared" si="2"/>
        <v/>
      </c>
      <c r="G92" s="56"/>
      <c r="H92" s="51"/>
      <c r="I92" s="52"/>
      <c r="J92" s="52"/>
      <c r="U92" s="11"/>
      <c r="V92" s="11"/>
      <c r="W92" s="11"/>
    </row>
    <row r="93" spans="1:23" ht="20.100000000000001" customHeight="1" x14ac:dyDescent="0.25">
      <c r="A93" s="29" t="s">
        <v>54</v>
      </c>
      <c r="B93" s="51"/>
      <c r="C93" s="52"/>
      <c r="D93" s="28"/>
      <c r="E93" s="27"/>
      <c r="F93" s="55" t="str">
        <f t="shared" si="2"/>
        <v/>
      </c>
      <c r="G93" s="56"/>
      <c r="H93" s="51"/>
      <c r="I93" s="52"/>
      <c r="J93" s="52"/>
      <c r="V93" s="11"/>
      <c r="W93" s="11"/>
    </row>
    <row r="94" spans="1:23" ht="20.100000000000001" customHeight="1" x14ac:dyDescent="0.25">
      <c r="A94" s="29" t="s">
        <v>55</v>
      </c>
      <c r="B94" s="51"/>
      <c r="C94" s="52"/>
      <c r="D94" s="28"/>
      <c r="E94" s="27"/>
      <c r="F94" s="55" t="str">
        <f t="shared" si="2"/>
        <v/>
      </c>
      <c r="G94" s="56"/>
      <c r="H94" s="51"/>
      <c r="I94" s="52"/>
      <c r="J94" s="52"/>
      <c r="U94" s="11"/>
      <c r="V94" s="11"/>
      <c r="W94" s="11"/>
    </row>
    <row r="95" spans="1:23" ht="20.100000000000001" customHeight="1" x14ac:dyDescent="0.25">
      <c r="A95" s="29" t="s">
        <v>56</v>
      </c>
      <c r="B95" s="51"/>
      <c r="C95" s="52"/>
      <c r="D95" s="28"/>
      <c r="E95" s="27"/>
      <c r="F95" s="55" t="str">
        <f t="shared" si="2"/>
        <v/>
      </c>
      <c r="G95" s="56"/>
      <c r="H95" s="51"/>
      <c r="I95" s="52"/>
      <c r="J95" s="52"/>
      <c r="U95" s="11"/>
      <c r="V95" s="11"/>
      <c r="W95" s="11"/>
    </row>
    <row r="96" spans="1:23" ht="20.100000000000001" customHeight="1" x14ac:dyDescent="0.25">
      <c r="A96" s="29" t="s">
        <v>57</v>
      </c>
      <c r="B96" s="51"/>
      <c r="C96" s="52"/>
      <c r="D96" s="28"/>
      <c r="E96" s="27"/>
      <c r="F96" s="55" t="str">
        <f t="shared" si="2"/>
        <v/>
      </c>
      <c r="G96" s="56"/>
      <c r="H96" s="51"/>
      <c r="I96" s="52"/>
      <c r="J96" s="52"/>
      <c r="U96" s="11"/>
      <c r="V96" s="11"/>
      <c r="W96" s="11"/>
    </row>
    <row r="97" spans="1:23" ht="20.100000000000001" customHeight="1" x14ac:dyDescent="0.25">
      <c r="A97" s="29" t="s">
        <v>58</v>
      </c>
      <c r="B97" s="51"/>
      <c r="C97" s="52"/>
      <c r="D97" s="28"/>
      <c r="E97" s="27"/>
      <c r="F97" s="55" t="str">
        <f t="shared" si="2"/>
        <v/>
      </c>
      <c r="G97" s="56"/>
      <c r="H97" s="51"/>
      <c r="I97" s="52"/>
      <c r="J97" s="52"/>
      <c r="U97" s="11"/>
      <c r="V97" s="11"/>
      <c r="W97" s="11"/>
    </row>
    <row r="98" spans="1:23" ht="20.100000000000001" customHeight="1" x14ac:dyDescent="0.25">
      <c r="A98" s="29" t="s">
        <v>59</v>
      </c>
      <c r="B98" s="51"/>
      <c r="C98" s="52"/>
      <c r="D98" s="28"/>
      <c r="E98" s="27"/>
      <c r="F98" s="55" t="str">
        <f t="shared" si="2"/>
        <v/>
      </c>
      <c r="G98" s="56"/>
      <c r="H98" s="51"/>
      <c r="I98" s="52"/>
      <c r="J98" s="52"/>
      <c r="U98" s="11"/>
      <c r="V98" s="11"/>
      <c r="W98" s="11"/>
    </row>
    <row r="99" spans="1:23" ht="20.100000000000001" customHeight="1" x14ac:dyDescent="0.25">
      <c r="A99" s="29" t="s">
        <v>60</v>
      </c>
      <c r="B99" s="51"/>
      <c r="C99" s="52"/>
      <c r="D99" s="28"/>
      <c r="E99" s="27"/>
      <c r="F99" s="55" t="str">
        <f t="shared" si="2"/>
        <v/>
      </c>
      <c r="G99" s="56"/>
      <c r="H99" s="51"/>
      <c r="I99" s="52"/>
      <c r="J99" s="52"/>
      <c r="U99" s="11"/>
      <c r="V99" s="11"/>
      <c r="W99" s="11"/>
    </row>
    <row r="100" spans="1:23" ht="20.100000000000001" customHeight="1" x14ac:dyDescent="0.25">
      <c r="A100" s="34" t="s">
        <v>61</v>
      </c>
      <c r="B100" s="51"/>
      <c r="C100" s="52"/>
      <c r="D100" s="28"/>
      <c r="E100" s="27"/>
      <c r="F100" s="53" t="str">
        <f t="shared" si="2"/>
        <v/>
      </c>
      <c r="G100" s="54"/>
      <c r="H100" s="51"/>
      <c r="I100" s="52"/>
      <c r="J100" s="52"/>
      <c r="U100" s="11"/>
      <c r="V100" s="11"/>
      <c r="W100" s="11"/>
    </row>
    <row r="101" spans="1:23" ht="20.100000000000001" customHeight="1" x14ac:dyDescent="0.25">
      <c r="C101" s="36" t="s">
        <v>4</v>
      </c>
      <c r="D101" s="35">
        <f>SUM(D81:D100)</f>
        <v>0</v>
      </c>
      <c r="J101" s="1"/>
      <c r="U101" s="11"/>
      <c r="V101" s="11"/>
      <c r="W101" s="11"/>
    </row>
    <row r="102" spans="1:23" ht="20.100000000000001" customHeight="1" x14ac:dyDescent="0.25">
      <c r="U102" s="11"/>
      <c r="V102" s="11"/>
      <c r="W102" s="11"/>
    </row>
    <row r="103" spans="1:23" ht="20.100000000000001" customHeight="1" x14ac:dyDescent="0.25">
      <c r="A103" s="69" t="s">
        <v>89</v>
      </c>
      <c r="B103" s="69"/>
      <c r="U103" s="11"/>
      <c r="V103" s="11"/>
      <c r="W103" s="11"/>
    </row>
    <row r="104" spans="1:23" ht="20.100000000000001" customHeight="1" x14ac:dyDescent="0.25">
      <c r="A104" s="70" t="s">
        <v>80</v>
      </c>
      <c r="B104" s="71"/>
      <c r="C104" s="72"/>
      <c r="D104" s="73"/>
      <c r="E104" s="74"/>
      <c r="U104" s="11"/>
      <c r="V104" s="11"/>
      <c r="W104" s="11"/>
    </row>
    <row r="105" spans="1:23" ht="20.100000000000001" customHeight="1" x14ac:dyDescent="0.25">
      <c r="A105" s="75" t="s">
        <v>81</v>
      </c>
      <c r="B105" s="76"/>
      <c r="C105" s="77"/>
      <c r="D105" s="78"/>
      <c r="E105" s="79"/>
      <c r="U105" s="11"/>
      <c r="V105" s="11"/>
      <c r="W105" s="11"/>
    </row>
    <row r="106" spans="1:23" ht="20.100000000000001" customHeight="1" x14ac:dyDescent="0.25">
      <c r="A106" s="19" t="s">
        <v>82</v>
      </c>
      <c r="B106" s="51"/>
      <c r="C106" s="52"/>
      <c r="D106" s="52"/>
      <c r="E106" s="52"/>
      <c r="F106" s="52"/>
      <c r="G106" s="52"/>
      <c r="H106" s="52"/>
      <c r="I106" s="52"/>
      <c r="J106" s="52"/>
      <c r="U106" s="11"/>
      <c r="V106" s="11"/>
      <c r="W106" s="11"/>
    </row>
    <row r="107" spans="1:23" ht="20.100000000000001" customHeight="1" x14ac:dyDescent="0.25">
      <c r="A107" s="6"/>
      <c r="B107" s="57" t="s">
        <v>83</v>
      </c>
      <c r="C107" s="58"/>
      <c r="D107" s="61" t="s">
        <v>84</v>
      </c>
      <c r="E107" s="61" t="s">
        <v>7</v>
      </c>
      <c r="F107" s="63" t="s">
        <v>85</v>
      </c>
      <c r="G107" s="64"/>
      <c r="H107" s="63" t="s">
        <v>86</v>
      </c>
      <c r="I107" s="67"/>
      <c r="J107" s="64"/>
      <c r="U107" s="11"/>
      <c r="V107" s="11"/>
      <c r="W107" s="11"/>
    </row>
    <row r="108" spans="1:23" ht="20.100000000000001" customHeight="1" x14ac:dyDescent="0.25">
      <c r="A108" s="7"/>
      <c r="B108" s="59"/>
      <c r="C108" s="60"/>
      <c r="D108" s="62"/>
      <c r="E108" s="62"/>
      <c r="F108" s="65"/>
      <c r="G108" s="66"/>
      <c r="H108" s="65"/>
      <c r="I108" s="68"/>
      <c r="J108" s="66"/>
      <c r="U108" s="11"/>
      <c r="V108" s="11"/>
      <c r="W108" s="11"/>
    </row>
    <row r="109" spans="1:23" ht="20.100000000000001" customHeight="1" x14ac:dyDescent="0.25">
      <c r="A109" s="29" t="s">
        <v>42</v>
      </c>
      <c r="B109" s="51"/>
      <c r="C109" s="52"/>
      <c r="D109" s="28"/>
      <c r="E109" s="27"/>
      <c r="F109" s="55" t="str">
        <f t="shared" ref="F109:F128" si="3">IFERROR(VLOOKUP(B109,T:U,2,FALSE),"")</f>
        <v/>
      </c>
      <c r="G109" s="56"/>
      <c r="H109" s="51"/>
      <c r="I109" s="52"/>
      <c r="J109" s="52"/>
      <c r="U109" s="11"/>
      <c r="V109" s="11"/>
      <c r="W109" s="11"/>
    </row>
    <row r="110" spans="1:23" ht="20.100000000000001" customHeight="1" x14ac:dyDescent="0.25">
      <c r="A110" s="29" t="s">
        <v>43</v>
      </c>
      <c r="B110" s="51"/>
      <c r="C110" s="52"/>
      <c r="D110" s="28"/>
      <c r="E110" s="27"/>
      <c r="F110" s="55" t="str">
        <f t="shared" si="3"/>
        <v/>
      </c>
      <c r="G110" s="56"/>
      <c r="H110" s="51"/>
      <c r="I110" s="52"/>
      <c r="J110" s="52"/>
      <c r="U110" s="11"/>
      <c r="V110" s="11"/>
      <c r="W110" s="11"/>
    </row>
    <row r="111" spans="1:23" ht="20.100000000000001" customHeight="1" x14ac:dyDescent="0.25">
      <c r="A111" s="29" t="s">
        <v>44</v>
      </c>
      <c r="B111" s="51"/>
      <c r="C111" s="52"/>
      <c r="D111" s="28"/>
      <c r="E111" s="27"/>
      <c r="F111" s="55" t="str">
        <f t="shared" si="3"/>
        <v/>
      </c>
      <c r="G111" s="56"/>
      <c r="H111" s="51"/>
      <c r="I111" s="52"/>
      <c r="J111" s="52"/>
      <c r="U111" s="11"/>
      <c r="V111" s="11"/>
      <c r="W111" s="11"/>
    </row>
    <row r="112" spans="1:23" ht="20.100000000000001" customHeight="1" x14ac:dyDescent="0.25">
      <c r="A112" s="29" t="s">
        <v>45</v>
      </c>
      <c r="B112" s="51"/>
      <c r="C112" s="52"/>
      <c r="D112" s="28"/>
      <c r="E112" s="27"/>
      <c r="F112" s="55" t="str">
        <f t="shared" si="3"/>
        <v/>
      </c>
      <c r="G112" s="56"/>
      <c r="H112" s="51"/>
      <c r="I112" s="52"/>
      <c r="J112" s="52"/>
      <c r="U112" s="11"/>
      <c r="V112" s="11"/>
      <c r="W112" s="11"/>
    </row>
    <row r="113" spans="1:23" ht="20.100000000000001" customHeight="1" x14ac:dyDescent="0.25">
      <c r="A113" s="29" t="s">
        <v>46</v>
      </c>
      <c r="B113" s="51"/>
      <c r="C113" s="52"/>
      <c r="D113" s="28"/>
      <c r="E113" s="27"/>
      <c r="F113" s="55" t="str">
        <f t="shared" si="3"/>
        <v/>
      </c>
      <c r="G113" s="56"/>
      <c r="H113" s="51"/>
      <c r="I113" s="52"/>
      <c r="J113" s="52"/>
      <c r="U113" s="11"/>
      <c r="V113" s="11"/>
      <c r="W113" s="11"/>
    </row>
    <row r="114" spans="1:23" ht="20.100000000000001" customHeight="1" x14ac:dyDescent="0.25">
      <c r="A114" s="29" t="s">
        <v>47</v>
      </c>
      <c r="B114" s="51"/>
      <c r="C114" s="52"/>
      <c r="D114" s="28"/>
      <c r="E114" s="27"/>
      <c r="F114" s="55" t="str">
        <f t="shared" si="3"/>
        <v/>
      </c>
      <c r="G114" s="56"/>
      <c r="H114" s="51"/>
      <c r="I114" s="52"/>
      <c r="J114" s="52"/>
      <c r="U114" s="11"/>
      <c r="V114" s="11"/>
      <c r="W114" s="11"/>
    </row>
    <row r="115" spans="1:23" ht="20.100000000000001" customHeight="1" x14ac:dyDescent="0.25">
      <c r="A115" s="29" t="s">
        <v>48</v>
      </c>
      <c r="B115" s="51"/>
      <c r="C115" s="52"/>
      <c r="D115" s="28"/>
      <c r="E115" s="27"/>
      <c r="F115" s="55" t="str">
        <f t="shared" si="3"/>
        <v/>
      </c>
      <c r="G115" s="56"/>
      <c r="H115" s="51"/>
      <c r="I115" s="52"/>
      <c r="J115" s="52"/>
      <c r="U115" s="11"/>
      <c r="V115" s="11"/>
      <c r="W115" s="11"/>
    </row>
    <row r="116" spans="1:23" ht="20.100000000000001" customHeight="1" x14ac:dyDescent="0.25">
      <c r="A116" s="29" t="s">
        <v>49</v>
      </c>
      <c r="B116" s="51"/>
      <c r="C116" s="52"/>
      <c r="D116" s="28"/>
      <c r="E116" s="27"/>
      <c r="F116" s="55" t="str">
        <f t="shared" si="3"/>
        <v/>
      </c>
      <c r="G116" s="56"/>
      <c r="H116" s="51"/>
      <c r="I116" s="52"/>
      <c r="J116" s="52"/>
      <c r="U116" s="11"/>
      <c r="V116" s="11"/>
      <c r="W116" s="11"/>
    </row>
    <row r="117" spans="1:23" ht="20.100000000000001" customHeight="1" x14ac:dyDescent="0.25">
      <c r="A117" s="29" t="s">
        <v>50</v>
      </c>
      <c r="B117" s="51"/>
      <c r="C117" s="52"/>
      <c r="D117" s="28"/>
      <c r="E117" s="27"/>
      <c r="F117" s="55" t="str">
        <f t="shared" si="3"/>
        <v/>
      </c>
      <c r="G117" s="56"/>
      <c r="H117" s="51"/>
      <c r="I117" s="52"/>
      <c r="J117" s="52"/>
      <c r="U117" s="11"/>
      <c r="V117" s="11"/>
      <c r="W117" s="11"/>
    </row>
    <row r="118" spans="1:23" ht="20.100000000000001" customHeight="1" x14ac:dyDescent="0.25">
      <c r="A118" s="29" t="s">
        <v>51</v>
      </c>
      <c r="B118" s="51"/>
      <c r="C118" s="52"/>
      <c r="D118" s="28"/>
      <c r="E118" s="27"/>
      <c r="F118" s="55" t="str">
        <f t="shared" si="3"/>
        <v/>
      </c>
      <c r="G118" s="56"/>
      <c r="H118" s="51"/>
      <c r="I118" s="52"/>
      <c r="J118" s="52"/>
      <c r="U118" s="11"/>
      <c r="V118" s="11"/>
      <c r="W118" s="11"/>
    </row>
    <row r="119" spans="1:23" ht="20.100000000000001" customHeight="1" x14ac:dyDescent="0.25">
      <c r="A119" s="29" t="s">
        <v>52</v>
      </c>
      <c r="B119" s="51"/>
      <c r="C119" s="52"/>
      <c r="D119" s="28"/>
      <c r="E119" s="27"/>
      <c r="F119" s="55" t="str">
        <f t="shared" si="3"/>
        <v/>
      </c>
      <c r="G119" s="56"/>
      <c r="H119" s="51"/>
      <c r="I119" s="52"/>
      <c r="J119" s="52"/>
      <c r="U119" s="11"/>
      <c r="V119" s="11"/>
      <c r="W119" s="11"/>
    </row>
    <row r="120" spans="1:23" ht="20.100000000000001" customHeight="1" x14ac:dyDescent="0.25">
      <c r="A120" s="29" t="s">
        <v>53</v>
      </c>
      <c r="B120" s="51"/>
      <c r="C120" s="52"/>
      <c r="D120" s="28"/>
      <c r="E120" s="27"/>
      <c r="F120" s="55" t="str">
        <f t="shared" si="3"/>
        <v/>
      </c>
      <c r="G120" s="56"/>
      <c r="H120" s="51"/>
      <c r="I120" s="52"/>
      <c r="J120" s="52"/>
      <c r="U120" s="11"/>
      <c r="V120" s="11"/>
      <c r="W120" s="11"/>
    </row>
    <row r="121" spans="1:23" ht="20.100000000000001" customHeight="1" x14ac:dyDescent="0.25">
      <c r="A121" s="29" t="s">
        <v>54</v>
      </c>
      <c r="B121" s="51"/>
      <c r="C121" s="52"/>
      <c r="D121" s="28"/>
      <c r="E121" s="27"/>
      <c r="F121" s="55" t="str">
        <f t="shared" si="3"/>
        <v/>
      </c>
      <c r="G121" s="56"/>
      <c r="H121" s="51"/>
      <c r="I121" s="52"/>
      <c r="J121" s="52"/>
      <c r="U121" s="11"/>
      <c r="V121" s="11"/>
      <c r="W121" s="11"/>
    </row>
    <row r="122" spans="1:23" ht="20.100000000000001" customHeight="1" x14ac:dyDescent="0.25">
      <c r="A122" s="29" t="s">
        <v>55</v>
      </c>
      <c r="B122" s="51"/>
      <c r="C122" s="52"/>
      <c r="D122" s="28"/>
      <c r="E122" s="27"/>
      <c r="F122" s="55" t="str">
        <f t="shared" si="3"/>
        <v/>
      </c>
      <c r="G122" s="56"/>
      <c r="H122" s="51"/>
      <c r="I122" s="52"/>
      <c r="J122" s="52"/>
      <c r="U122" s="11"/>
      <c r="V122" s="11"/>
      <c r="W122" s="11"/>
    </row>
    <row r="123" spans="1:23" ht="20.100000000000001" customHeight="1" x14ac:dyDescent="0.25">
      <c r="A123" s="29" t="s">
        <v>56</v>
      </c>
      <c r="B123" s="51"/>
      <c r="C123" s="52"/>
      <c r="D123" s="28"/>
      <c r="E123" s="27"/>
      <c r="F123" s="55" t="str">
        <f t="shared" si="3"/>
        <v/>
      </c>
      <c r="G123" s="56"/>
      <c r="H123" s="51"/>
      <c r="I123" s="52"/>
      <c r="J123" s="52"/>
      <c r="U123" s="11"/>
      <c r="V123" s="11"/>
      <c r="W123" s="11"/>
    </row>
    <row r="124" spans="1:23" ht="20.100000000000001" customHeight="1" x14ac:dyDescent="0.25">
      <c r="A124" s="29" t="s">
        <v>57</v>
      </c>
      <c r="B124" s="51"/>
      <c r="C124" s="52"/>
      <c r="D124" s="28"/>
      <c r="E124" s="27"/>
      <c r="F124" s="55" t="str">
        <f t="shared" si="3"/>
        <v/>
      </c>
      <c r="G124" s="56"/>
      <c r="H124" s="51"/>
      <c r="I124" s="52"/>
      <c r="J124" s="52"/>
      <c r="U124" s="11"/>
      <c r="V124" s="11"/>
      <c r="W124" s="11"/>
    </row>
    <row r="125" spans="1:23" ht="20.100000000000001" customHeight="1" x14ac:dyDescent="0.25">
      <c r="A125" s="29" t="s">
        <v>58</v>
      </c>
      <c r="B125" s="51"/>
      <c r="C125" s="52"/>
      <c r="D125" s="28"/>
      <c r="E125" s="27"/>
      <c r="F125" s="55" t="str">
        <f t="shared" si="3"/>
        <v/>
      </c>
      <c r="G125" s="56"/>
      <c r="H125" s="51"/>
      <c r="I125" s="52"/>
      <c r="J125" s="52"/>
      <c r="U125" s="11"/>
      <c r="V125" s="11"/>
      <c r="W125" s="11"/>
    </row>
    <row r="126" spans="1:23" ht="20.100000000000001" customHeight="1" x14ac:dyDescent="0.25">
      <c r="A126" s="29" t="s">
        <v>59</v>
      </c>
      <c r="B126" s="51"/>
      <c r="C126" s="52"/>
      <c r="D126" s="28"/>
      <c r="E126" s="27"/>
      <c r="F126" s="55" t="str">
        <f t="shared" si="3"/>
        <v/>
      </c>
      <c r="G126" s="56"/>
      <c r="H126" s="51"/>
      <c r="I126" s="52"/>
      <c r="J126" s="52"/>
      <c r="U126" s="11"/>
      <c r="V126" s="11"/>
      <c r="W126" s="11"/>
    </row>
    <row r="127" spans="1:23" ht="20.100000000000001" customHeight="1" x14ac:dyDescent="0.25">
      <c r="A127" s="29" t="s">
        <v>60</v>
      </c>
      <c r="B127" s="51"/>
      <c r="C127" s="52"/>
      <c r="D127" s="28"/>
      <c r="E127" s="27"/>
      <c r="F127" s="55" t="str">
        <f t="shared" si="3"/>
        <v/>
      </c>
      <c r="G127" s="56"/>
      <c r="H127" s="51"/>
      <c r="I127" s="52"/>
      <c r="J127" s="52"/>
      <c r="U127" s="11"/>
      <c r="V127" s="11"/>
      <c r="W127" s="11"/>
    </row>
    <row r="128" spans="1:23" ht="20.100000000000001" customHeight="1" x14ac:dyDescent="0.25">
      <c r="A128" s="34" t="s">
        <v>61</v>
      </c>
      <c r="B128" s="51"/>
      <c r="C128" s="52"/>
      <c r="D128" s="28"/>
      <c r="E128" s="27"/>
      <c r="F128" s="53" t="str">
        <f t="shared" si="3"/>
        <v/>
      </c>
      <c r="G128" s="54"/>
      <c r="H128" s="51"/>
      <c r="I128" s="52"/>
      <c r="J128" s="52"/>
      <c r="U128" s="11"/>
      <c r="V128" s="11"/>
      <c r="W128" s="11"/>
    </row>
    <row r="129" spans="1:23" ht="20.100000000000001" customHeight="1" x14ac:dyDescent="0.25">
      <c r="C129" s="36" t="s">
        <v>4</v>
      </c>
      <c r="D129" s="35">
        <f>SUM(D109:D128)</f>
        <v>0</v>
      </c>
      <c r="J129" s="1"/>
      <c r="U129" s="11"/>
      <c r="V129" s="11"/>
      <c r="W129" s="11"/>
    </row>
    <row r="130" spans="1:23" ht="20.100000000000001" customHeight="1" x14ac:dyDescent="0.25">
      <c r="U130" s="11"/>
      <c r="V130" s="11"/>
      <c r="W130" s="11"/>
    </row>
    <row r="131" spans="1:23" ht="20.100000000000001" customHeight="1" x14ac:dyDescent="0.25">
      <c r="A131" s="69" t="s">
        <v>98</v>
      </c>
      <c r="B131" s="69"/>
      <c r="U131" s="11"/>
      <c r="V131" s="11"/>
      <c r="W131" s="11"/>
    </row>
    <row r="132" spans="1:23" ht="20.100000000000001" customHeight="1" x14ac:dyDescent="0.25">
      <c r="A132" s="70" t="s">
        <v>80</v>
      </c>
      <c r="B132" s="71"/>
      <c r="C132" s="72"/>
      <c r="D132" s="73"/>
      <c r="E132" s="74"/>
      <c r="U132" s="11"/>
      <c r="V132" s="11"/>
      <c r="W132" s="11"/>
    </row>
    <row r="133" spans="1:23" ht="20.100000000000001" customHeight="1" x14ac:dyDescent="0.25">
      <c r="A133" s="75" t="s">
        <v>81</v>
      </c>
      <c r="B133" s="76"/>
      <c r="C133" s="77"/>
      <c r="D133" s="78"/>
      <c r="E133" s="79"/>
      <c r="U133" s="11"/>
      <c r="V133" s="11"/>
      <c r="W133" s="11"/>
    </row>
    <row r="134" spans="1:23" ht="20.100000000000001" customHeight="1" x14ac:dyDescent="0.25">
      <c r="A134" s="19" t="s">
        <v>82</v>
      </c>
      <c r="B134" s="51"/>
      <c r="C134" s="52"/>
      <c r="D134" s="52"/>
      <c r="E134" s="52"/>
      <c r="F134" s="52"/>
      <c r="G134" s="52"/>
      <c r="H134" s="52"/>
      <c r="I134" s="52"/>
      <c r="J134" s="52"/>
      <c r="U134" s="11"/>
      <c r="V134" s="11"/>
      <c r="W134" s="11"/>
    </row>
    <row r="135" spans="1:23" ht="20.100000000000001" customHeight="1" x14ac:dyDescent="0.25">
      <c r="A135" s="6"/>
      <c r="B135" s="57" t="s">
        <v>83</v>
      </c>
      <c r="C135" s="58"/>
      <c r="D135" s="61" t="s">
        <v>84</v>
      </c>
      <c r="E135" s="61" t="s">
        <v>7</v>
      </c>
      <c r="F135" s="63" t="s">
        <v>85</v>
      </c>
      <c r="G135" s="64"/>
      <c r="H135" s="63" t="s">
        <v>86</v>
      </c>
      <c r="I135" s="67"/>
      <c r="J135" s="64"/>
      <c r="U135" s="11"/>
      <c r="V135" s="11"/>
      <c r="W135" s="11"/>
    </row>
    <row r="136" spans="1:23" ht="20.100000000000001" customHeight="1" x14ac:dyDescent="0.25">
      <c r="A136" s="7"/>
      <c r="B136" s="59"/>
      <c r="C136" s="60"/>
      <c r="D136" s="62"/>
      <c r="E136" s="62"/>
      <c r="F136" s="65"/>
      <c r="G136" s="66"/>
      <c r="H136" s="65"/>
      <c r="I136" s="68"/>
      <c r="J136" s="66"/>
      <c r="U136" s="11"/>
      <c r="V136" s="11"/>
      <c r="W136" s="11"/>
    </row>
    <row r="137" spans="1:23" ht="20.100000000000001" customHeight="1" x14ac:dyDescent="0.25">
      <c r="A137" s="29" t="s">
        <v>42</v>
      </c>
      <c r="B137" s="51"/>
      <c r="C137" s="52"/>
      <c r="D137" s="28"/>
      <c r="E137" s="27"/>
      <c r="F137" s="55" t="str">
        <f t="shared" ref="F137:F156" si="4">IFERROR(VLOOKUP(B137,T:U,2,FALSE),"")</f>
        <v/>
      </c>
      <c r="G137" s="56"/>
      <c r="H137" s="51"/>
      <c r="I137" s="52"/>
      <c r="J137" s="52"/>
      <c r="U137" s="11"/>
      <c r="V137" s="11"/>
      <c r="W137" s="11"/>
    </row>
    <row r="138" spans="1:23" ht="20.100000000000001" customHeight="1" x14ac:dyDescent="0.25">
      <c r="A138" s="29" t="s">
        <v>43</v>
      </c>
      <c r="B138" s="51"/>
      <c r="C138" s="52"/>
      <c r="D138" s="28"/>
      <c r="E138" s="27"/>
      <c r="F138" s="55" t="str">
        <f t="shared" si="4"/>
        <v/>
      </c>
      <c r="G138" s="56"/>
      <c r="H138" s="51"/>
      <c r="I138" s="52"/>
      <c r="J138" s="52"/>
      <c r="U138" s="11"/>
      <c r="V138" s="11"/>
      <c r="W138" s="11"/>
    </row>
    <row r="139" spans="1:23" ht="20.100000000000001" customHeight="1" x14ac:dyDescent="0.25">
      <c r="A139" s="29" t="s">
        <v>44</v>
      </c>
      <c r="B139" s="51"/>
      <c r="C139" s="52"/>
      <c r="D139" s="28"/>
      <c r="E139" s="27"/>
      <c r="F139" s="55" t="str">
        <f t="shared" si="4"/>
        <v/>
      </c>
      <c r="G139" s="56"/>
      <c r="H139" s="51"/>
      <c r="I139" s="52"/>
      <c r="J139" s="52"/>
      <c r="U139" s="11"/>
      <c r="V139" s="11"/>
      <c r="W139" s="11"/>
    </row>
    <row r="140" spans="1:23" ht="20.100000000000001" customHeight="1" x14ac:dyDescent="0.25">
      <c r="A140" s="29" t="s">
        <v>45</v>
      </c>
      <c r="B140" s="51"/>
      <c r="C140" s="52"/>
      <c r="D140" s="28"/>
      <c r="E140" s="27"/>
      <c r="F140" s="55" t="str">
        <f t="shared" si="4"/>
        <v/>
      </c>
      <c r="G140" s="56"/>
      <c r="H140" s="51"/>
      <c r="I140" s="52"/>
      <c r="J140" s="52"/>
    </row>
    <row r="141" spans="1:23" ht="20.100000000000001" customHeight="1" x14ac:dyDescent="0.25">
      <c r="A141" s="29" t="s">
        <v>46</v>
      </c>
      <c r="B141" s="51"/>
      <c r="C141" s="52"/>
      <c r="D141" s="28"/>
      <c r="E141" s="27"/>
      <c r="F141" s="55" t="str">
        <f t="shared" si="4"/>
        <v/>
      </c>
      <c r="G141" s="56"/>
      <c r="H141" s="51"/>
      <c r="I141" s="52"/>
      <c r="J141" s="52"/>
    </row>
    <row r="142" spans="1:23" ht="20.100000000000001" customHeight="1" x14ac:dyDescent="0.25">
      <c r="A142" s="29" t="s">
        <v>47</v>
      </c>
      <c r="B142" s="51"/>
      <c r="C142" s="52"/>
      <c r="D142" s="28"/>
      <c r="E142" s="27"/>
      <c r="F142" s="55" t="str">
        <f t="shared" si="4"/>
        <v/>
      </c>
      <c r="G142" s="56"/>
      <c r="H142" s="51"/>
      <c r="I142" s="52"/>
      <c r="J142" s="52"/>
    </row>
    <row r="143" spans="1:23" ht="20.100000000000001" customHeight="1" x14ac:dyDescent="0.25">
      <c r="A143" s="29" t="s">
        <v>48</v>
      </c>
      <c r="B143" s="51"/>
      <c r="C143" s="52"/>
      <c r="D143" s="28"/>
      <c r="E143" s="27"/>
      <c r="F143" s="55" t="str">
        <f t="shared" si="4"/>
        <v/>
      </c>
      <c r="G143" s="56"/>
      <c r="H143" s="51"/>
      <c r="I143" s="52"/>
      <c r="J143" s="52"/>
    </row>
    <row r="144" spans="1:23" ht="20.100000000000001" customHeight="1" x14ac:dyDescent="0.25">
      <c r="A144" s="29" t="s">
        <v>49</v>
      </c>
      <c r="B144" s="51"/>
      <c r="C144" s="52"/>
      <c r="D144" s="28"/>
      <c r="E144" s="27"/>
      <c r="F144" s="55" t="str">
        <f t="shared" si="4"/>
        <v/>
      </c>
      <c r="G144" s="56"/>
      <c r="H144" s="51"/>
      <c r="I144" s="52"/>
      <c r="J144" s="52"/>
    </row>
    <row r="145" spans="1:10" ht="20.100000000000001" customHeight="1" x14ac:dyDescent="0.25">
      <c r="A145" s="29" t="s">
        <v>50</v>
      </c>
      <c r="B145" s="51"/>
      <c r="C145" s="52"/>
      <c r="D145" s="28"/>
      <c r="E145" s="27"/>
      <c r="F145" s="55" t="str">
        <f t="shared" si="4"/>
        <v/>
      </c>
      <c r="G145" s="56"/>
      <c r="H145" s="51"/>
      <c r="I145" s="52"/>
      <c r="J145" s="52"/>
    </row>
    <row r="146" spans="1:10" ht="20.100000000000001" customHeight="1" x14ac:dyDescent="0.25">
      <c r="A146" s="29" t="s">
        <v>51</v>
      </c>
      <c r="B146" s="51"/>
      <c r="C146" s="52"/>
      <c r="D146" s="28"/>
      <c r="E146" s="27"/>
      <c r="F146" s="55" t="str">
        <f t="shared" si="4"/>
        <v/>
      </c>
      <c r="G146" s="56"/>
      <c r="H146" s="51"/>
      <c r="I146" s="52"/>
      <c r="J146" s="52"/>
    </row>
    <row r="147" spans="1:10" ht="20.100000000000001" customHeight="1" x14ac:dyDescent="0.25">
      <c r="A147" s="29" t="s">
        <v>52</v>
      </c>
      <c r="B147" s="51"/>
      <c r="C147" s="52"/>
      <c r="D147" s="28"/>
      <c r="E147" s="27"/>
      <c r="F147" s="55" t="str">
        <f t="shared" si="4"/>
        <v/>
      </c>
      <c r="G147" s="56"/>
      <c r="H147" s="51"/>
      <c r="I147" s="52"/>
      <c r="J147" s="52"/>
    </row>
    <row r="148" spans="1:10" ht="20.100000000000001" customHeight="1" x14ac:dyDescent="0.25">
      <c r="A148" s="29" t="s">
        <v>53</v>
      </c>
      <c r="B148" s="51"/>
      <c r="C148" s="52"/>
      <c r="D148" s="28"/>
      <c r="E148" s="27"/>
      <c r="F148" s="55" t="str">
        <f t="shared" si="4"/>
        <v/>
      </c>
      <c r="G148" s="56"/>
      <c r="H148" s="51"/>
      <c r="I148" s="52"/>
      <c r="J148" s="52"/>
    </row>
    <row r="149" spans="1:10" ht="20.100000000000001" customHeight="1" x14ac:dyDescent="0.25">
      <c r="A149" s="29" t="s">
        <v>54</v>
      </c>
      <c r="B149" s="51"/>
      <c r="C149" s="52"/>
      <c r="D149" s="28"/>
      <c r="E149" s="27"/>
      <c r="F149" s="55" t="str">
        <f t="shared" si="4"/>
        <v/>
      </c>
      <c r="G149" s="56"/>
      <c r="H149" s="51"/>
      <c r="I149" s="52"/>
      <c r="J149" s="52"/>
    </row>
    <row r="150" spans="1:10" ht="20.100000000000001" customHeight="1" x14ac:dyDescent="0.25">
      <c r="A150" s="29" t="s">
        <v>55</v>
      </c>
      <c r="B150" s="51"/>
      <c r="C150" s="52"/>
      <c r="D150" s="28"/>
      <c r="E150" s="27"/>
      <c r="F150" s="55" t="str">
        <f t="shared" si="4"/>
        <v/>
      </c>
      <c r="G150" s="56"/>
      <c r="H150" s="51"/>
      <c r="I150" s="52"/>
      <c r="J150" s="52"/>
    </row>
    <row r="151" spans="1:10" ht="20.100000000000001" customHeight="1" x14ac:dyDescent="0.25">
      <c r="A151" s="29" t="s">
        <v>56</v>
      </c>
      <c r="B151" s="51"/>
      <c r="C151" s="52"/>
      <c r="D151" s="28"/>
      <c r="E151" s="27"/>
      <c r="F151" s="55" t="str">
        <f t="shared" si="4"/>
        <v/>
      </c>
      <c r="G151" s="56"/>
      <c r="H151" s="51"/>
      <c r="I151" s="52"/>
      <c r="J151" s="52"/>
    </row>
    <row r="152" spans="1:10" ht="20.100000000000001" customHeight="1" x14ac:dyDescent="0.25">
      <c r="A152" s="29" t="s">
        <v>57</v>
      </c>
      <c r="B152" s="51"/>
      <c r="C152" s="52"/>
      <c r="D152" s="28"/>
      <c r="E152" s="27"/>
      <c r="F152" s="55" t="str">
        <f t="shared" si="4"/>
        <v/>
      </c>
      <c r="G152" s="56"/>
      <c r="H152" s="51"/>
      <c r="I152" s="52"/>
      <c r="J152" s="52"/>
    </row>
    <row r="153" spans="1:10" ht="20.100000000000001" customHeight="1" x14ac:dyDescent="0.25">
      <c r="A153" s="29" t="s">
        <v>58</v>
      </c>
      <c r="B153" s="51"/>
      <c r="C153" s="52"/>
      <c r="D153" s="28"/>
      <c r="E153" s="27"/>
      <c r="F153" s="55" t="str">
        <f t="shared" si="4"/>
        <v/>
      </c>
      <c r="G153" s="56"/>
      <c r="H153" s="51"/>
      <c r="I153" s="52"/>
      <c r="J153" s="52"/>
    </row>
    <row r="154" spans="1:10" ht="20.100000000000001" customHeight="1" x14ac:dyDescent="0.25">
      <c r="A154" s="29" t="s">
        <v>59</v>
      </c>
      <c r="B154" s="51"/>
      <c r="C154" s="52"/>
      <c r="D154" s="28"/>
      <c r="E154" s="27"/>
      <c r="F154" s="55" t="str">
        <f t="shared" si="4"/>
        <v/>
      </c>
      <c r="G154" s="56"/>
      <c r="H154" s="51"/>
      <c r="I154" s="52"/>
      <c r="J154" s="52"/>
    </row>
    <row r="155" spans="1:10" ht="20.100000000000001" customHeight="1" x14ac:dyDescent="0.25">
      <c r="A155" s="29" t="s">
        <v>60</v>
      </c>
      <c r="B155" s="51"/>
      <c r="C155" s="52"/>
      <c r="D155" s="28"/>
      <c r="E155" s="27"/>
      <c r="F155" s="55" t="str">
        <f t="shared" si="4"/>
        <v/>
      </c>
      <c r="G155" s="56"/>
      <c r="H155" s="51"/>
      <c r="I155" s="52"/>
      <c r="J155" s="52"/>
    </row>
    <row r="156" spans="1:10" ht="20.100000000000001" customHeight="1" x14ac:dyDescent="0.25">
      <c r="A156" s="34" t="s">
        <v>61</v>
      </c>
      <c r="B156" s="51"/>
      <c r="C156" s="52"/>
      <c r="D156" s="28"/>
      <c r="E156" s="27"/>
      <c r="F156" s="53" t="str">
        <f t="shared" si="4"/>
        <v/>
      </c>
      <c r="G156" s="54"/>
      <c r="H156" s="51"/>
      <c r="I156" s="52"/>
      <c r="J156" s="52"/>
    </row>
    <row r="157" spans="1:10" ht="20.100000000000001" customHeight="1" x14ac:dyDescent="0.25">
      <c r="C157" s="36" t="s">
        <v>4</v>
      </c>
      <c r="D157" s="35">
        <f>SUM(D137:D156)</f>
        <v>0</v>
      </c>
      <c r="J157" s="1"/>
    </row>
    <row r="158" spans="1:10" ht="20.100000000000001" customHeight="1" x14ac:dyDescent="0.25"/>
    <row r="159" spans="1:10" ht="20.100000000000001" customHeight="1" x14ac:dyDescent="0.25">
      <c r="A159" s="69" t="s">
        <v>97</v>
      </c>
      <c r="B159" s="69"/>
    </row>
    <row r="160" spans="1:10" ht="20.100000000000001" customHeight="1" x14ac:dyDescent="0.25">
      <c r="A160" s="70" t="s">
        <v>80</v>
      </c>
      <c r="B160" s="71"/>
      <c r="C160" s="72"/>
      <c r="D160" s="73"/>
      <c r="E160" s="74"/>
    </row>
    <row r="161" spans="1:10" ht="20.100000000000001" customHeight="1" x14ac:dyDescent="0.25">
      <c r="A161" s="75" t="s">
        <v>81</v>
      </c>
      <c r="B161" s="76"/>
      <c r="C161" s="77"/>
      <c r="D161" s="78"/>
      <c r="E161" s="79"/>
    </row>
    <row r="162" spans="1:10" ht="20.100000000000001" customHeight="1" x14ac:dyDescent="0.25">
      <c r="A162" s="19" t="s">
        <v>82</v>
      </c>
      <c r="B162" s="51"/>
      <c r="C162" s="52"/>
      <c r="D162" s="52"/>
      <c r="E162" s="52"/>
      <c r="F162" s="52"/>
      <c r="G162" s="52"/>
      <c r="H162" s="52"/>
      <c r="I162" s="52"/>
      <c r="J162" s="52"/>
    </row>
    <row r="163" spans="1:10" ht="20.100000000000001" customHeight="1" x14ac:dyDescent="0.25">
      <c r="A163" s="6"/>
      <c r="B163" s="57" t="s">
        <v>83</v>
      </c>
      <c r="C163" s="58"/>
      <c r="D163" s="61" t="s">
        <v>84</v>
      </c>
      <c r="E163" s="61" t="s">
        <v>7</v>
      </c>
      <c r="F163" s="63" t="s">
        <v>85</v>
      </c>
      <c r="G163" s="64"/>
      <c r="H163" s="63" t="s">
        <v>86</v>
      </c>
      <c r="I163" s="67"/>
      <c r="J163" s="64"/>
    </row>
    <row r="164" spans="1:10" ht="20.100000000000001" customHeight="1" x14ac:dyDescent="0.25">
      <c r="A164" s="7"/>
      <c r="B164" s="59"/>
      <c r="C164" s="60"/>
      <c r="D164" s="62"/>
      <c r="E164" s="62"/>
      <c r="F164" s="65"/>
      <c r="G164" s="66"/>
      <c r="H164" s="65"/>
      <c r="I164" s="68"/>
      <c r="J164" s="66"/>
    </row>
    <row r="165" spans="1:10" ht="20.100000000000001" customHeight="1" x14ac:dyDescent="0.25">
      <c r="A165" s="29" t="s">
        <v>42</v>
      </c>
      <c r="B165" s="51"/>
      <c r="C165" s="52"/>
      <c r="D165" s="28"/>
      <c r="E165" s="27"/>
      <c r="F165" s="55" t="str">
        <f t="shared" ref="F165:F184" si="5">IFERROR(VLOOKUP(B165,T:U,2,FALSE),"")</f>
        <v/>
      </c>
      <c r="G165" s="56"/>
      <c r="H165" s="51"/>
      <c r="I165" s="52"/>
      <c r="J165" s="52"/>
    </row>
    <row r="166" spans="1:10" ht="20.100000000000001" customHeight="1" x14ac:dyDescent="0.25">
      <c r="A166" s="29" t="s">
        <v>43</v>
      </c>
      <c r="B166" s="51"/>
      <c r="C166" s="52"/>
      <c r="D166" s="28"/>
      <c r="E166" s="27"/>
      <c r="F166" s="55" t="str">
        <f t="shared" si="5"/>
        <v/>
      </c>
      <c r="G166" s="56"/>
      <c r="H166" s="51"/>
      <c r="I166" s="52"/>
      <c r="J166" s="52"/>
    </row>
    <row r="167" spans="1:10" ht="20.100000000000001" customHeight="1" x14ac:dyDescent="0.25">
      <c r="A167" s="29" t="s">
        <v>44</v>
      </c>
      <c r="B167" s="51"/>
      <c r="C167" s="52"/>
      <c r="D167" s="28"/>
      <c r="E167" s="27"/>
      <c r="F167" s="55" t="str">
        <f t="shared" si="5"/>
        <v/>
      </c>
      <c r="G167" s="56"/>
      <c r="H167" s="51"/>
      <c r="I167" s="52"/>
      <c r="J167" s="52"/>
    </row>
    <row r="168" spans="1:10" ht="20.100000000000001" customHeight="1" x14ac:dyDescent="0.25">
      <c r="A168" s="29" t="s">
        <v>45</v>
      </c>
      <c r="B168" s="51"/>
      <c r="C168" s="52"/>
      <c r="D168" s="28"/>
      <c r="E168" s="27"/>
      <c r="F168" s="55" t="str">
        <f t="shared" si="5"/>
        <v/>
      </c>
      <c r="G168" s="56"/>
      <c r="H168" s="51"/>
      <c r="I168" s="52"/>
      <c r="J168" s="52"/>
    </row>
    <row r="169" spans="1:10" ht="20.100000000000001" customHeight="1" x14ac:dyDescent="0.25">
      <c r="A169" s="29" t="s">
        <v>46</v>
      </c>
      <c r="B169" s="51"/>
      <c r="C169" s="52"/>
      <c r="D169" s="28"/>
      <c r="E169" s="27"/>
      <c r="F169" s="55" t="str">
        <f t="shared" si="5"/>
        <v/>
      </c>
      <c r="G169" s="56"/>
      <c r="H169" s="51"/>
      <c r="I169" s="52"/>
      <c r="J169" s="52"/>
    </row>
    <row r="170" spans="1:10" ht="20.100000000000001" customHeight="1" x14ac:dyDescent="0.25">
      <c r="A170" s="29" t="s">
        <v>47</v>
      </c>
      <c r="B170" s="51"/>
      <c r="C170" s="52"/>
      <c r="D170" s="28"/>
      <c r="E170" s="27"/>
      <c r="F170" s="55" t="str">
        <f t="shared" si="5"/>
        <v/>
      </c>
      <c r="G170" s="56"/>
      <c r="H170" s="51"/>
      <c r="I170" s="52"/>
      <c r="J170" s="52"/>
    </row>
    <row r="171" spans="1:10" ht="20.100000000000001" customHeight="1" x14ac:dyDescent="0.25">
      <c r="A171" s="29" t="s">
        <v>48</v>
      </c>
      <c r="B171" s="51"/>
      <c r="C171" s="52"/>
      <c r="D171" s="28"/>
      <c r="E171" s="27"/>
      <c r="F171" s="55" t="str">
        <f t="shared" si="5"/>
        <v/>
      </c>
      <c r="G171" s="56"/>
      <c r="H171" s="51"/>
      <c r="I171" s="52"/>
      <c r="J171" s="52"/>
    </row>
    <row r="172" spans="1:10" ht="20.100000000000001" customHeight="1" x14ac:dyDescent="0.25">
      <c r="A172" s="29" t="s">
        <v>49</v>
      </c>
      <c r="B172" s="51"/>
      <c r="C172" s="52"/>
      <c r="D172" s="28"/>
      <c r="E172" s="27"/>
      <c r="F172" s="55" t="str">
        <f t="shared" si="5"/>
        <v/>
      </c>
      <c r="G172" s="56"/>
      <c r="H172" s="51"/>
      <c r="I172" s="52"/>
      <c r="J172" s="52"/>
    </row>
    <row r="173" spans="1:10" ht="20.100000000000001" customHeight="1" x14ac:dyDescent="0.25">
      <c r="A173" s="29" t="s">
        <v>50</v>
      </c>
      <c r="B173" s="51"/>
      <c r="C173" s="52"/>
      <c r="D173" s="28"/>
      <c r="E173" s="27"/>
      <c r="F173" s="55" t="str">
        <f t="shared" si="5"/>
        <v/>
      </c>
      <c r="G173" s="56"/>
      <c r="H173" s="51"/>
      <c r="I173" s="52"/>
      <c r="J173" s="52"/>
    </row>
    <row r="174" spans="1:10" ht="20.100000000000001" customHeight="1" x14ac:dyDescent="0.25">
      <c r="A174" s="29" t="s">
        <v>51</v>
      </c>
      <c r="B174" s="51"/>
      <c r="C174" s="52"/>
      <c r="D174" s="28"/>
      <c r="E174" s="27"/>
      <c r="F174" s="55" t="str">
        <f t="shared" si="5"/>
        <v/>
      </c>
      <c r="G174" s="56"/>
      <c r="H174" s="51"/>
      <c r="I174" s="52"/>
      <c r="J174" s="52"/>
    </row>
    <row r="175" spans="1:10" ht="20.100000000000001" customHeight="1" x14ac:dyDescent="0.25">
      <c r="A175" s="29" t="s">
        <v>52</v>
      </c>
      <c r="B175" s="51"/>
      <c r="C175" s="52"/>
      <c r="D175" s="28"/>
      <c r="E175" s="27"/>
      <c r="F175" s="55" t="str">
        <f t="shared" si="5"/>
        <v/>
      </c>
      <c r="G175" s="56"/>
      <c r="H175" s="51"/>
      <c r="I175" s="52"/>
      <c r="J175" s="52"/>
    </row>
    <row r="176" spans="1:10" ht="20.100000000000001" customHeight="1" x14ac:dyDescent="0.25">
      <c r="A176" s="29" t="s">
        <v>53</v>
      </c>
      <c r="B176" s="51"/>
      <c r="C176" s="52"/>
      <c r="D176" s="28"/>
      <c r="E176" s="27"/>
      <c r="F176" s="55" t="str">
        <f t="shared" si="5"/>
        <v/>
      </c>
      <c r="G176" s="56"/>
      <c r="H176" s="51"/>
      <c r="I176" s="52"/>
      <c r="J176" s="52"/>
    </row>
    <row r="177" spans="1:10" ht="20.100000000000001" customHeight="1" x14ac:dyDescent="0.25">
      <c r="A177" s="29" t="s">
        <v>54</v>
      </c>
      <c r="B177" s="51"/>
      <c r="C177" s="52"/>
      <c r="D177" s="28"/>
      <c r="E177" s="27"/>
      <c r="F177" s="55" t="str">
        <f t="shared" si="5"/>
        <v/>
      </c>
      <c r="G177" s="56"/>
      <c r="H177" s="51"/>
      <c r="I177" s="52"/>
      <c r="J177" s="52"/>
    </row>
    <row r="178" spans="1:10" ht="20.100000000000001" customHeight="1" x14ac:dyDescent="0.25">
      <c r="A178" s="29" t="s">
        <v>55</v>
      </c>
      <c r="B178" s="51"/>
      <c r="C178" s="52"/>
      <c r="D178" s="28"/>
      <c r="E178" s="27"/>
      <c r="F178" s="55" t="str">
        <f t="shared" si="5"/>
        <v/>
      </c>
      <c r="G178" s="56"/>
      <c r="H178" s="51"/>
      <c r="I178" s="52"/>
      <c r="J178" s="52"/>
    </row>
    <row r="179" spans="1:10" ht="20.100000000000001" customHeight="1" x14ac:dyDescent="0.25">
      <c r="A179" s="29" t="s">
        <v>56</v>
      </c>
      <c r="B179" s="51"/>
      <c r="C179" s="52"/>
      <c r="D179" s="28"/>
      <c r="E179" s="27"/>
      <c r="F179" s="55" t="str">
        <f t="shared" si="5"/>
        <v/>
      </c>
      <c r="G179" s="56"/>
      <c r="H179" s="51"/>
      <c r="I179" s="52"/>
      <c r="J179" s="52"/>
    </row>
    <row r="180" spans="1:10" ht="20.100000000000001" customHeight="1" x14ac:dyDescent="0.25">
      <c r="A180" s="29" t="s">
        <v>57</v>
      </c>
      <c r="B180" s="51"/>
      <c r="C180" s="52"/>
      <c r="D180" s="28"/>
      <c r="E180" s="27"/>
      <c r="F180" s="55" t="str">
        <f t="shared" si="5"/>
        <v/>
      </c>
      <c r="G180" s="56"/>
      <c r="H180" s="51"/>
      <c r="I180" s="52"/>
      <c r="J180" s="52"/>
    </row>
    <row r="181" spans="1:10" ht="20.100000000000001" customHeight="1" x14ac:dyDescent="0.25">
      <c r="A181" s="29" t="s">
        <v>58</v>
      </c>
      <c r="B181" s="51"/>
      <c r="C181" s="52"/>
      <c r="D181" s="28"/>
      <c r="E181" s="27"/>
      <c r="F181" s="55" t="str">
        <f t="shared" si="5"/>
        <v/>
      </c>
      <c r="G181" s="56"/>
      <c r="H181" s="51"/>
      <c r="I181" s="52"/>
      <c r="J181" s="52"/>
    </row>
    <row r="182" spans="1:10" ht="20.100000000000001" customHeight="1" x14ac:dyDescent="0.25">
      <c r="A182" s="29" t="s">
        <v>59</v>
      </c>
      <c r="B182" s="51"/>
      <c r="C182" s="52"/>
      <c r="D182" s="28"/>
      <c r="E182" s="27"/>
      <c r="F182" s="55" t="str">
        <f t="shared" si="5"/>
        <v/>
      </c>
      <c r="G182" s="56"/>
      <c r="H182" s="51"/>
      <c r="I182" s="52"/>
      <c r="J182" s="52"/>
    </row>
    <row r="183" spans="1:10" ht="20.100000000000001" customHeight="1" x14ac:dyDescent="0.25">
      <c r="A183" s="29" t="s">
        <v>60</v>
      </c>
      <c r="B183" s="51"/>
      <c r="C183" s="52"/>
      <c r="D183" s="28"/>
      <c r="E183" s="27"/>
      <c r="F183" s="55" t="str">
        <f t="shared" si="5"/>
        <v/>
      </c>
      <c r="G183" s="56"/>
      <c r="H183" s="51"/>
      <c r="I183" s="52"/>
      <c r="J183" s="52"/>
    </row>
    <row r="184" spans="1:10" ht="20.100000000000001" customHeight="1" x14ac:dyDescent="0.25">
      <c r="A184" s="34" t="s">
        <v>61</v>
      </c>
      <c r="B184" s="51"/>
      <c r="C184" s="52"/>
      <c r="D184" s="28"/>
      <c r="E184" s="27"/>
      <c r="F184" s="53" t="str">
        <f t="shared" si="5"/>
        <v/>
      </c>
      <c r="G184" s="54"/>
      <c r="H184" s="51"/>
      <c r="I184" s="52"/>
      <c r="J184" s="52"/>
    </row>
    <row r="185" spans="1:10" ht="20.100000000000001" customHeight="1" x14ac:dyDescent="0.25">
      <c r="C185" s="36" t="s">
        <v>4</v>
      </c>
      <c r="D185" s="35">
        <f>SUM(D165:D184)</f>
        <v>0</v>
      </c>
      <c r="J185" s="1"/>
    </row>
    <row r="186" spans="1:10" ht="20.100000000000001" customHeight="1" x14ac:dyDescent="0.25"/>
    <row r="187" spans="1:10" ht="20.100000000000001" customHeight="1" x14ac:dyDescent="0.25">
      <c r="A187" s="69" t="s">
        <v>96</v>
      </c>
      <c r="B187" s="69"/>
    </row>
    <row r="188" spans="1:10" ht="20.100000000000001" customHeight="1" x14ac:dyDescent="0.25">
      <c r="A188" s="70" t="s">
        <v>80</v>
      </c>
      <c r="B188" s="71"/>
      <c r="C188" s="72"/>
      <c r="D188" s="73"/>
      <c r="E188" s="74"/>
    </row>
    <row r="189" spans="1:10" ht="20.100000000000001" customHeight="1" x14ac:dyDescent="0.25">
      <c r="A189" s="75" t="s">
        <v>81</v>
      </c>
      <c r="B189" s="76"/>
      <c r="C189" s="77"/>
      <c r="D189" s="78"/>
      <c r="E189" s="79"/>
    </row>
    <row r="190" spans="1:10" ht="20.100000000000001" customHeight="1" x14ac:dyDescent="0.25">
      <c r="A190" s="19" t="s">
        <v>82</v>
      </c>
      <c r="B190" s="51"/>
      <c r="C190" s="52"/>
      <c r="D190" s="52"/>
      <c r="E190" s="52"/>
      <c r="F190" s="52"/>
      <c r="G190" s="52"/>
      <c r="H190" s="52"/>
      <c r="I190" s="52"/>
      <c r="J190" s="52"/>
    </row>
    <row r="191" spans="1:10" ht="20.100000000000001" customHeight="1" x14ac:dyDescent="0.25">
      <c r="A191" s="6"/>
      <c r="B191" s="57" t="s">
        <v>83</v>
      </c>
      <c r="C191" s="58"/>
      <c r="D191" s="61" t="s">
        <v>84</v>
      </c>
      <c r="E191" s="61" t="s">
        <v>7</v>
      </c>
      <c r="F191" s="63" t="s">
        <v>85</v>
      </c>
      <c r="G191" s="64"/>
      <c r="H191" s="63" t="s">
        <v>86</v>
      </c>
      <c r="I191" s="67"/>
      <c r="J191" s="64"/>
    </row>
    <row r="192" spans="1:10" ht="20.100000000000001" customHeight="1" x14ac:dyDescent="0.25">
      <c r="A192" s="7"/>
      <c r="B192" s="59"/>
      <c r="C192" s="60"/>
      <c r="D192" s="62"/>
      <c r="E192" s="62"/>
      <c r="F192" s="65"/>
      <c r="G192" s="66"/>
      <c r="H192" s="65"/>
      <c r="I192" s="68"/>
      <c r="J192" s="66"/>
    </row>
    <row r="193" spans="1:10" ht="20.100000000000001" customHeight="1" x14ac:dyDescent="0.25">
      <c r="A193" s="29" t="s">
        <v>42</v>
      </c>
      <c r="B193" s="51"/>
      <c r="C193" s="52"/>
      <c r="D193" s="28"/>
      <c r="E193" s="27"/>
      <c r="F193" s="55" t="str">
        <f t="shared" ref="F193:F212" si="6">IFERROR(VLOOKUP(B193,T:U,2,FALSE),"")</f>
        <v/>
      </c>
      <c r="G193" s="56"/>
      <c r="H193" s="51"/>
      <c r="I193" s="52"/>
      <c r="J193" s="52"/>
    </row>
    <row r="194" spans="1:10" ht="20.100000000000001" customHeight="1" x14ac:dyDescent="0.25">
      <c r="A194" s="29" t="s">
        <v>43</v>
      </c>
      <c r="B194" s="51"/>
      <c r="C194" s="52"/>
      <c r="D194" s="28"/>
      <c r="E194" s="27"/>
      <c r="F194" s="55" t="str">
        <f t="shared" si="6"/>
        <v/>
      </c>
      <c r="G194" s="56"/>
      <c r="H194" s="51"/>
      <c r="I194" s="52"/>
      <c r="J194" s="52"/>
    </row>
    <row r="195" spans="1:10" ht="20.100000000000001" customHeight="1" x14ac:dyDescent="0.25">
      <c r="A195" s="29" t="s">
        <v>44</v>
      </c>
      <c r="B195" s="51"/>
      <c r="C195" s="52"/>
      <c r="D195" s="28"/>
      <c r="E195" s="27"/>
      <c r="F195" s="55" t="str">
        <f t="shared" si="6"/>
        <v/>
      </c>
      <c r="G195" s="56"/>
      <c r="H195" s="51"/>
      <c r="I195" s="52"/>
      <c r="J195" s="52"/>
    </row>
    <row r="196" spans="1:10" ht="20.100000000000001" customHeight="1" x14ac:dyDescent="0.25">
      <c r="A196" s="29" t="s">
        <v>45</v>
      </c>
      <c r="B196" s="51"/>
      <c r="C196" s="52"/>
      <c r="D196" s="28"/>
      <c r="E196" s="27"/>
      <c r="F196" s="55" t="str">
        <f t="shared" si="6"/>
        <v/>
      </c>
      <c r="G196" s="56"/>
      <c r="H196" s="51"/>
      <c r="I196" s="52"/>
      <c r="J196" s="52"/>
    </row>
    <row r="197" spans="1:10" ht="20.100000000000001" customHeight="1" x14ac:dyDescent="0.25">
      <c r="A197" s="29" t="s">
        <v>46</v>
      </c>
      <c r="B197" s="51"/>
      <c r="C197" s="52"/>
      <c r="D197" s="28"/>
      <c r="E197" s="27"/>
      <c r="F197" s="55" t="str">
        <f t="shared" si="6"/>
        <v/>
      </c>
      <c r="G197" s="56"/>
      <c r="H197" s="51"/>
      <c r="I197" s="52"/>
      <c r="J197" s="52"/>
    </row>
    <row r="198" spans="1:10" ht="20.100000000000001" customHeight="1" x14ac:dyDescent="0.25">
      <c r="A198" s="29" t="s">
        <v>47</v>
      </c>
      <c r="B198" s="51"/>
      <c r="C198" s="52"/>
      <c r="D198" s="28"/>
      <c r="E198" s="27"/>
      <c r="F198" s="55" t="str">
        <f t="shared" si="6"/>
        <v/>
      </c>
      <c r="G198" s="56"/>
      <c r="H198" s="51"/>
      <c r="I198" s="52"/>
      <c r="J198" s="52"/>
    </row>
    <row r="199" spans="1:10" ht="20.100000000000001" customHeight="1" x14ac:dyDescent="0.25">
      <c r="A199" s="29" t="s">
        <v>48</v>
      </c>
      <c r="B199" s="51"/>
      <c r="C199" s="52"/>
      <c r="D199" s="28"/>
      <c r="E199" s="27"/>
      <c r="F199" s="55" t="str">
        <f t="shared" si="6"/>
        <v/>
      </c>
      <c r="G199" s="56"/>
      <c r="H199" s="51"/>
      <c r="I199" s="52"/>
      <c r="J199" s="52"/>
    </row>
    <row r="200" spans="1:10" ht="20.100000000000001" customHeight="1" x14ac:dyDescent="0.25">
      <c r="A200" s="29" t="s">
        <v>49</v>
      </c>
      <c r="B200" s="51"/>
      <c r="C200" s="52"/>
      <c r="D200" s="28"/>
      <c r="E200" s="27"/>
      <c r="F200" s="55" t="str">
        <f t="shared" si="6"/>
        <v/>
      </c>
      <c r="G200" s="56"/>
      <c r="H200" s="51"/>
      <c r="I200" s="52"/>
      <c r="J200" s="52"/>
    </row>
    <row r="201" spans="1:10" ht="20.100000000000001" customHeight="1" x14ac:dyDescent="0.25">
      <c r="A201" s="29" t="s">
        <v>50</v>
      </c>
      <c r="B201" s="51"/>
      <c r="C201" s="52"/>
      <c r="D201" s="28"/>
      <c r="E201" s="27"/>
      <c r="F201" s="55" t="str">
        <f t="shared" si="6"/>
        <v/>
      </c>
      <c r="G201" s="56"/>
      <c r="H201" s="51"/>
      <c r="I201" s="52"/>
      <c r="J201" s="52"/>
    </row>
    <row r="202" spans="1:10" ht="20.100000000000001" customHeight="1" x14ac:dyDescent="0.25">
      <c r="A202" s="29" t="s">
        <v>51</v>
      </c>
      <c r="B202" s="51"/>
      <c r="C202" s="52"/>
      <c r="D202" s="28"/>
      <c r="E202" s="27"/>
      <c r="F202" s="55" t="str">
        <f t="shared" si="6"/>
        <v/>
      </c>
      <c r="G202" s="56"/>
      <c r="H202" s="51"/>
      <c r="I202" s="52"/>
      <c r="J202" s="52"/>
    </row>
    <row r="203" spans="1:10" ht="20.100000000000001" customHeight="1" x14ac:dyDescent="0.25">
      <c r="A203" s="29" t="s">
        <v>52</v>
      </c>
      <c r="B203" s="51"/>
      <c r="C203" s="52"/>
      <c r="D203" s="28"/>
      <c r="E203" s="27"/>
      <c r="F203" s="55" t="str">
        <f t="shared" si="6"/>
        <v/>
      </c>
      <c r="G203" s="56"/>
      <c r="H203" s="51"/>
      <c r="I203" s="52"/>
      <c r="J203" s="52"/>
    </row>
    <row r="204" spans="1:10" ht="20.100000000000001" customHeight="1" x14ac:dyDescent="0.25">
      <c r="A204" s="29" t="s">
        <v>53</v>
      </c>
      <c r="B204" s="51"/>
      <c r="C204" s="52"/>
      <c r="D204" s="28"/>
      <c r="E204" s="27"/>
      <c r="F204" s="55" t="str">
        <f t="shared" si="6"/>
        <v/>
      </c>
      <c r="G204" s="56"/>
      <c r="H204" s="51"/>
      <c r="I204" s="52"/>
      <c r="J204" s="52"/>
    </row>
    <row r="205" spans="1:10" ht="20.100000000000001" customHeight="1" x14ac:dyDescent="0.25">
      <c r="A205" s="29" t="s">
        <v>54</v>
      </c>
      <c r="B205" s="51"/>
      <c r="C205" s="52"/>
      <c r="D205" s="28"/>
      <c r="E205" s="27"/>
      <c r="F205" s="55" t="str">
        <f t="shared" si="6"/>
        <v/>
      </c>
      <c r="G205" s="56"/>
      <c r="H205" s="51"/>
      <c r="I205" s="52"/>
      <c r="J205" s="52"/>
    </row>
    <row r="206" spans="1:10" ht="20.100000000000001" customHeight="1" x14ac:dyDescent="0.25">
      <c r="A206" s="29" t="s">
        <v>55</v>
      </c>
      <c r="B206" s="51"/>
      <c r="C206" s="52"/>
      <c r="D206" s="28"/>
      <c r="E206" s="27"/>
      <c r="F206" s="55" t="str">
        <f t="shared" si="6"/>
        <v/>
      </c>
      <c r="G206" s="56"/>
      <c r="H206" s="51"/>
      <c r="I206" s="52"/>
      <c r="J206" s="52"/>
    </row>
    <row r="207" spans="1:10" ht="20.100000000000001" customHeight="1" x14ac:dyDescent="0.25">
      <c r="A207" s="29" t="s">
        <v>56</v>
      </c>
      <c r="B207" s="51"/>
      <c r="C207" s="52"/>
      <c r="D207" s="28"/>
      <c r="E207" s="27"/>
      <c r="F207" s="55" t="str">
        <f t="shared" si="6"/>
        <v/>
      </c>
      <c r="G207" s="56"/>
      <c r="H207" s="51"/>
      <c r="I207" s="52"/>
      <c r="J207" s="52"/>
    </row>
    <row r="208" spans="1:10" ht="20.100000000000001" customHeight="1" x14ac:dyDescent="0.25">
      <c r="A208" s="29" t="s">
        <v>57</v>
      </c>
      <c r="B208" s="51"/>
      <c r="C208" s="52"/>
      <c r="D208" s="28"/>
      <c r="E208" s="27"/>
      <c r="F208" s="55" t="str">
        <f t="shared" si="6"/>
        <v/>
      </c>
      <c r="G208" s="56"/>
      <c r="H208" s="51"/>
      <c r="I208" s="52"/>
      <c r="J208" s="52"/>
    </row>
    <row r="209" spans="1:10" ht="20.100000000000001" customHeight="1" x14ac:dyDescent="0.25">
      <c r="A209" s="29" t="s">
        <v>58</v>
      </c>
      <c r="B209" s="51"/>
      <c r="C209" s="52"/>
      <c r="D209" s="28"/>
      <c r="E209" s="27"/>
      <c r="F209" s="55" t="str">
        <f t="shared" si="6"/>
        <v/>
      </c>
      <c r="G209" s="56"/>
      <c r="H209" s="51"/>
      <c r="I209" s="52"/>
      <c r="J209" s="52"/>
    </row>
    <row r="210" spans="1:10" ht="20.100000000000001" customHeight="1" x14ac:dyDescent="0.25">
      <c r="A210" s="29" t="s">
        <v>59</v>
      </c>
      <c r="B210" s="51"/>
      <c r="C210" s="52"/>
      <c r="D210" s="28"/>
      <c r="E210" s="27"/>
      <c r="F210" s="55" t="str">
        <f t="shared" si="6"/>
        <v/>
      </c>
      <c r="G210" s="56"/>
      <c r="H210" s="51"/>
      <c r="I210" s="52"/>
      <c r="J210" s="52"/>
    </row>
    <row r="211" spans="1:10" ht="20.100000000000001" customHeight="1" x14ac:dyDescent="0.25">
      <c r="A211" s="29" t="s">
        <v>60</v>
      </c>
      <c r="B211" s="51"/>
      <c r="C211" s="52"/>
      <c r="D211" s="28"/>
      <c r="E211" s="27"/>
      <c r="F211" s="55" t="str">
        <f t="shared" si="6"/>
        <v/>
      </c>
      <c r="G211" s="56"/>
      <c r="H211" s="51"/>
      <c r="I211" s="52"/>
      <c r="J211" s="52"/>
    </row>
    <row r="212" spans="1:10" ht="20.100000000000001" customHeight="1" x14ac:dyDescent="0.25">
      <c r="A212" s="34" t="s">
        <v>61</v>
      </c>
      <c r="B212" s="51"/>
      <c r="C212" s="52"/>
      <c r="D212" s="28"/>
      <c r="E212" s="27"/>
      <c r="F212" s="53" t="str">
        <f t="shared" si="6"/>
        <v/>
      </c>
      <c r="G212" s="54"/>
      <c r="H212" s="51"/>
      <c r="I212" s="52"/>
      <c r="J212" s="52"/>
    </row>
    <row r="213" spans="1:10" ht="20.100000000000001" customHeight="1" x14ac:dyDescent="0.25">
      <c r="C213" s="36" t="s">
        <v>4</v>
      </c>
      <c r="D213" s="35">
        <f>SUM(D193:D212)</f>
        <v>0</v>
      </c>
      <c r="J213" s="1"/>
    </row>
    <row r="214" spans="1:10" ht="20.100000000000001" customHeight="1" x14ac:dyDescent="0.25"/>
    <row r="215" spans="1:10" ht="20.100000000000001" customHeight="1" x14ac:dyDescent="0.25">
      <c r="A215" s="69" t="s">
        <v>95</v>
      </c>
      <c r="B215" s="69"/>
    </row>
    <row r="216" spans="1:10" ht="20.100000000000001" customHeight="1" x14ac:dyDescent="0.25">
      <c r="A216" s="70" t="s">
        <v>80</v>
      </c>
      <c r="B216" s="71"/>
      <c r="C216" s="72"/>
      <c r="D216" s="73"/>
      <c r="E216" s="74"/>
    </row>
    <row r="217" spans="1:10" ht="20.100000000000001" customHeight="1" x14ac:dyDescent="0.25">
      <c r="A217" s="75" t="s">
        <v>81</v>
      </c>
      <c r="B217" s="76"/>
      <c r="C217" s="77"/>
      <c r="D217" s="78"/>
      <c r="E217" s="79"/>
    </row>
    <row r="218" spans="1:10" ht="20.100000000000001" customHeight="1" x14ac:dyDescent="0.25">
      <c r="A218" s="19" t="s">
        <v>82</v>
      </c>
      <c r="B218" s="51"/>
      <c r="C218" s="52"/>
      <c r="D218" s="52"/>
      <c r="E218" s="52"/>
      <c r="F218" s="52"/>
      <c r="G218" s="52"/>
      <c r="H218" s="52"/>
      <c r="I218" s="52"/>
      <c r="J218" s="52"/>
    </row>
    <row r="219" spans="1:10" ht="20.100000000000001" customHeight="1" x14ac:dyDescent="0.25">
      <c r="A219" s="6"/>
      <c r="B219" s="57" t="s">
        <v>83</v>
      </c>
      <c r="C219" s="58"/>
      <c r="D219" s="61" t="s">
        <v>84</v>
      </c>
      <c r="E219" s="61" t="s">
        <v>7</v>
      </c>
      <c r="F219" s="63" t="s">
        <v>85</v>
      </c>
      <c r="G219" s="64"/>
      <c r="H219" s="63" t="s">
        <v>86</v>
      </c>
      <c r="I219" s="67"/>
      <c r="J219" s="64"/>
    </row>
    <row r="220" spans="1:10" ht="20.100000000000001" customHeight="1" x14ac:dyDescent="0.25">
      <c r="A220" s="7"/>
      <c r="B220" s="59"/>
      <c r="C220" s="60"/>
      <c r="D220" s="62"/>
      <c r="E220" s="62"/>
      <c r="F220" s="65"/>
      <c r="G220" s="66"/>
      <c r="H220" s="65"/>
      <c r="I220" s="68"/>
      <c r="J220" s="66"/>
    </row>
    <row r="221" spans="1:10" ht="20.100000000000001" customHeight="1" x14ac:dyDescent="0.25">
      <c r="A221" s="29" t="s">
        <v>42</v>
      </c>
      <c r="B221" s="51"/>
      <c r="C221" s="52"/>
      <c r="D221" s="28"/>
      <c r="E221" s="27"/>
      <c r="F221" s="55" t="str">
        <f t="shared" ref="F221:F240" si="7">IFERROR(VLOOKUP(B221,T:U,2,FALSE),"")</f>
        <v/>
      </c>
      <c r="G221" s="56"/>
      <c r="H221" s="51"/>
      <c r="I221" s="52"/>
      <c r="J221" s="52"/>
    </row>
    <row r="222" spans="1:10" ht="20.100000000000001" customHeight="1" x14ac:dyDescent="0.25">
      <c r="A222" s="29" t="s">
        <v>43</v>
      </c>
      <c r="B222" s="51"/>
      <c r="C222" s="52"/>
      <c r="D222" s="28"/>
      <c r="E222" s="27"/>
      <c r="F222" s="55" t="str">
        <f t="shared" si="7"/>
        <v/>
      </c>
      <c r="G222" s="56"/>
      <c r="H222" s="51"/>
      <c r="I222" s="52"/>
      <c r="J222" s="52"/>
    </row>
    <row r="223" spans="1:10" ht="20.100000000000001" customHeight="1" x14ac:dyDescent="0.25">
      <c r="A223" s="29" t="s">
        <v>44</v>
      </c>
      <c r="B223" s="51"/>
      <c r="C223" s="52"/>
      <c r="D223" s="28"/>
      <c r="E223" s="27"/>
      <c r="F223" s="55" t="str">
        <f t="shared" si="7"/>
        <v/>
      </c>
      <c r="G223" s="56"/>
      <c r="H223" s="51"/>
      <c r="I223" s="52"/>
      <c r="J223" s="52"/>
    </row>
    <row r="224" spans="1:10" ht="20.100000000000001" customHeight="1" x14ac:dyDescent="0.25">
      <c r="A224" s="29" t="s">
        <v>45</v>
      </c>
      <c r="B224" s="51"/>
      <c r="C224" s="52"/>
      <c r="D224" s="28"/>
      <c r="E224" s="27"/>
      <c r="F224" s="55" t="str">
        <f t="shared" si="7"/>
        <v/>
      </c>
      <c r="G224" s="56"/>
      <c r="H224" s="51"/>
      <c r="I224" s="52"/>
      <c r="J224" s="52"/>
    </row>
    <row r="225" spans="1:10" ht="20.100000000000001" customHeight="1" x14ac:dyDescent="0.25">
      <c r="A225" s="29" t="s">
        <v>46</v>
      </c>
      <c r="B225" s="51"/>
      <c r="C225" s="52"/>
      <c r="D225" s="28"/>
      <c r="E225" s="27"/>
      <c r="F225" s="55" t="str">
        <f t="shared" si="7"/>
        <v/>
      </c>
      <c r="G225" s="56"/>
      <c r="H225" s="51"/>
      <c r="I225" s="52"/>
      <c r="J225" s="52"/>
    </row>
    <row r="226" spans="1:10" ht="20.100000000000001" customHeight="1" x14ac:dyDescent="0.25">
      <c r="A226" s="29" t="s">
        <v>47</v>
      </c>
      <c r="B226" s="51"/>
      <c r="C226" s="52"/>
      <c r="D226" s="28"/>
      <c r="E226" s="27"/>
      <c r="F226" s="55" t="str">
        <f t="shared" si="7"/>
        <v/>
      </c>
      <c r="G226" s="56"/>
      <c r="H226" s="51"/>
      <c r="I226" s="52"/>
      <c r="J226" s="52"/>
    </row>
    <row r="227" spans="1:10" ht="20.100000000000001" customHeight="1" x14ac:dyDescent="0.25">
      <c r="A227" s="29" t="s">
        <v>48</v>
      </c>
      <c r="B227" s="51"/>
      <c r="C227" s="52"/>
      <c r="D227" s="28"/>
      <c r="E227" s="27"/>
      <c r="F227" s="55" t="str">
        <f t="shared" si="7"/>
        <v/>
      </c>
      <c r="G227" s="56"/>
      <c r="H227" s="51"/>
      <c r="I227" s="52"/>
      <c r="J227" s="52"/>
    </row>
    <row r="228" spans="1:10" ht="20.100000000000001" customHeight="1" x14ac:dyDescent="0.25">
      <c r="A228" s="29" t="s">
        <v>49</v>
      </c>
      <c r="B228" s="51"/>
      <c r="C228" s="52"/>
      <c r="D228" s="28"/>
      <c r="E228" s="27"/>
      <c r="F228" s="55" t="str">
        <f t="shared" si="7"/>
        <v/>
      </c>
      <c r="G228" s="56"/>
      <c r="H228" s="51"/>
      <c r="I228" s="52"/>
      <c r="J228" s="52"/>
    </row>
    <row r="229" spans="1:10" ht="20.100000000000001" customHeight="1" x14ac:dyDescent="0.25">
      <c r="A229" s="29" t="s">
        <v>50</v>
      </c>
      <c r="B229" s="51"/>
      <c r="C229" s="52"/>
      <c r="D229" s="28"/>
      <c r="E229" s="27"/>
      <c r="F229" s="55" t="str">
        <f t="shared" si="7"/>
        <v/>
      </c>
      <c r="G229" s="56"/>
      <c r="H229" s="51"/>
      <c r="I229" s="52"/>
      <c r="J229" s="52"/>
    </row>
    <row r="230" spans="1:10" ht="20.100000000000001" customHeight="1" x14ac:dyDescent="0.25">
      <c r="A230" s="29" t="s">
        <v>51</v>
      </c>
      <c r="B230" s="51"/>
      <c r="C230" s="52"/>
      <c r="D230" s="28"/>
      <c r="E230" s="27"/>
      <c r="F230" s="55" t="str">
        <f t="shared" si="7"/>
        <v/>
      </c>
      <c r="G230" s="56"/>
      <c r="H230" s="51"/>
      <c r="I230" s="52"/>
      <c r="J230" s="52"/>
    </row>
    <row r="231" spans="1:10" ht="20.100000000000001" customHeight="1" x14ac:dyDescent="0.25">
      <c r="A231" s="29" t="s">
        <v>52</v>
      </c>
      <c r="B231" s="51"/>
      <c r="C231" s="52"/>
      <c r="D231" s="28"/>
      <c r="E231" s="27"/>
      <c r="F231" s="55" t="str">
        <f t="shared" si="7"/>
        <v/>
      </c>
      <c r="G231" s="56"/>
      <c r="H231" s="51"/>
      <c r="I231" s="52"/>
      <c r="J231" s="52"/>
    </row>
    <row r="232" spans="1:10" ht="20.100000000000001" customHeight="1" x14ac:dyDescent="0.25">
      <c r="A232" s="29" t="s">
        <v>53</v>
      </c>
      <c r="B232" s="51"/>
      <c r="C232" s="52"/>
      <c r="D232" s="28"/>
      <c r="E232" s="27"/>
      <c r="F232" s="55" t="str">
        <f t="shared" si="7"/>
        <v/>
      </c>
      <c r="G232" s="56"/>
      <c r="H232" s="51"/>
      <c r="I232" s="52"/>
      <c r="J232" s="52"/>
    </row>
    <row r="233" spans="1:10" ht="20.100000000000001" customHeight="1" x14ac:dyDescent="0.25">
      <c r="A233" s="29" t="s">
        <v>54</v>
      </c>
      <c r="B233" s="51"/>
      <c r="C233" s="52"/>
      <c r="D233" s="28"/>
      <c r="E233" s="27"/>
      <c r="F233" s="55" t="str">
        <f t="shared" si="7"/>
        <v/>
      </c>
      <c r="G233" s="56"/>
      <c r="H233" s="51"/>
      <c r="I233" s="52"/>
      <c r="J233" s="52"/>
    </row>
    <row r="234" spans="1:10" ht="20.100000000000001" customHeight="1" x14ac:dyDescent="0.25">
      <c r="A234" s="29" t="s">
        <v>55</v>
      </c>
      <c r="B234" s="51"/>
      <c r="C234" s="52"/>
      <c r="D234" s="28"/>
      <c r="E234" s="27"/>
      <c r="F234" s="55" t="str">
        <f t="shared" si="7"/>
        <v/>
      </c>
      <c r="G234" s="56"/>
      <c r="H234" s="51"/>
      <c r="I234" s="52"/>
      <c r="J234" s="52"/>
    </row>
    <row r="235" spans="1:10" ht="20.100000000000001" customHeight="1" x14ac:dyDescent="0.25">
      <c r="A235" s="29" t="s">
        <v>56</v>
      </c>
      <c r="B235" s="51"/>
      <c r="C235" s="52"/>
      <c r="D235" s="28"/>
      <c r="E235" s="27"/>
      <c r="F235" s="55" t="str">
        <f t="shared" si="7"/>
        <v/>
      </c>
      <c r="G235" s="56"/>
      <c r="H235" s="51"/>
      <c r="I235" s="52"/>
      <c r="J235" s="52"/>
    </row>
    <row r="236" spans="1:10" ht="20.100000000000001" customHeight="1" x14ac:dyDescent="0.25">
      <c r="A236" s="29" t="s">
        <v>57</v>
      </c>
      <c r="B236" s="51"/>
      <c r="C236" s="52"/>
      <c r="D236" s="28"/>
      <c r="E236" s="27"/>
      <c r="F236" s="55" t="str">
        <f t="shared" si="7"/>
        <v/>
      </c>
      <c r="G236" s="56"/>
      <c r="H236" s="51"/>
      <c r="I236" s="52"/>
      <c r="J236" s="52"/>
    </row>
    <row r="237" spans="1:10" ht="20.100000000000001" customHeight="1" x14ac:dyDescent="0.25">
      <c r="A237" s="29" t="s">
        <v>58</v>
      </c>
      <c r="B237" s="51"/>
      <c r="C237" s="52"/>
      <c r="D237" s="28"/>
      <c r="E237" s="27"/>
      <c r="F237" s="55" t="str">
        <f t="shared" si="7"/>
        <v/>
      </c>
      <c r="G237" s="56"/>
      <c r="H237" s="51"/>
      <c r="I237" s="52"/>
      <c r="J237" s="52"/>
    </row>
    <row r="238" spans="1:10" ht="20.100000000000001" customHeight="1" x14ac:dyDescent="0.25">
      <c r="A238" s="29" t="s">
        <v>59</v>
      </c>
      <c r="B238" s="51"/>
      <c r="C238" s="52"/>
      <c r="D238" s="28"/>
      <c r="E238" s="27"/>
      <c r="F238" s="55" t="str">
        <f t="shared" si="7"/>
        <v/>
      </c>
      <c r="G238" s="56"/>
      <c r="H238" s="51"/>
      <c r="I238" s="52"/>
      <c r="J238" s="52"/>
    </row>
    <row r="239" spans="1:10" ht="20.100000000000001" customHeight="1" x14ac:dyDescent="0.25">
      <c r="A239" s="29" t="s">
        <v>60</v>
      </c>
      <c r="B239" s="51"/>
      <c r="C239" s="52"/>
      <c r="D239" s="28"/>
      <c r="E239" s="27"/>
      <c r="F239" s="55" t="str">
        <f t="shared" si="7"/>
        <v/>
      </c>
      <c r="G239" s="56"/>
      <c r="H239" s="51"/>
      <c r="I239" s="52"/>
      <c r="J239" s="52"/>
    </row>
    <row r="240" spans="1:10" ht="20.100000000000001" customHeight="1" x14ac:dyDescent="0.25">
      <c r="A240" s="34" t="s">
        <v>61</v>
      </c>
      <c r="B240" s="51"/>
      <c r="C240" s="52"/>
      <c r="D240" s="28"/>
      <c r="E240" s="27"/>
      <c r="F240" s="53" t="str">
        <f t="shared" si="7"/>
        <v/>
      </c>
      <c r="G240" s="54"/>
      <c r="H240" s="51"/>
      <c r="I240" s="52"/>
      <c r="J240" s="52"/>
    </row>
    <row r="241" spans="1:10" ht="20.100000000000001" customHeight="1" x14ac:dyDescent="0.25">
      <c r="C241" s="36" t="s">
        <v>4</v>
      </c>
      <c r="D241" s="35">
        <f>SUM(D221:D240)</f>
        <v>0</v>
      </c>
      <c r="J241" s="1"/>
    </row>
    <row r="242" spans="1:10" ht="20.100000000000001" customHeight="1" x14ac:dyDescent="0.25"/>
    <row r="243" spans="1:10" ht="20.100000000000001" customHeight="1" x14ac:dyDescent="0.25">
      <c r="A243" s="69" t="s">
        <v>94</v>
      </c>
      <c r="B243" s="69"/>
    </row>
    <row r="244" spans="1:10" ht="20.100000000000001" customHeight="1" x14ac:dyDescent="0.25">
      <c r="A244" s="70" t="s">
        <v>80</v>
      </c>
      <c r="B244" s="71"/>
      <c r="C244" s="72"/>
      <c r="D244" s="73"/>
      <c r="E244" s="74"/>
    </row>
    <row r="245" spans="1:10" ht="20.100000000000001" customHeight="1" x14ac:dyDescent="0.25">
      <c r="A245" s="75" t="s">
        <v>81</v>
      </c>
      <c r="B245" s="76"/>
      <c r="C245" s="77"/>
      <c r="D245" s="78"/>
      <c r="E245" s="79"/>
    </row>
    <row r="246" spans="1:10" ht="20.100000000000001" customHeight="1" x14ac:dyDescent="0.25">
      <c r="A246" s="19" t="s">
        <v>82</v>
      </c>
      <c r="B246" s="51"/>
      <c r="C246" s="52"/>
      <c r="D246" s="52"/>
      <c r="E246" s="52"/>
      <c r="F246" s="52"/>
      <c r="G246" s="52"/>
      <c r="H246" s="52"/>
      <c r="I246" s="52"/>
      <c r="J246" s="52"/>
    </row>
    <row r="247" spans="1:10" ht="20.100000000000001" customHeight="1" x14ac:dyDescent="0.25">
      <c r="A247" s="6"/>
      <c r="B247" s="57" t="s">
        <v>83</v>
      </c>
      <c r="C247" s="58"/>
      <c r="D247" s="61" t="s">
        <v>84</v>
      </c>
      <c r="E247" s="61" t="s">
        <v>7</v>
      </c>
      <c r="F247" s="63" t="s">
        <v>85</v>
      </c>
      <c r="G247" s="64"/>
      <c r="H247" s="63" t="s">
        <v>86</v>
      </c>
      <c r="I247" s="67"/>
      <c r="J247" s="64"/>
    </row>
    <row r="248" spans="1:10" ht="20.100000000000001" customHeight="1" x14ac:dyDescent="0.25">
      <c r="A248" s="7"/>
      <c r="B248" s="59"/>
      <c r="C248" s="60"/>
      <c r="D248" s="62"/>
      <c r="E248" s="62"/>
      <c r="F248" s="65"/>
      <c r="G248" s="66"/>
      <c r="H248" s="65"/>
      <c r="I248" s="68"/>
      <c r="J248" s="66"/>
    </row>
    <row r="249" spans="1:10" ht="20.100000000000001" customHeight="1" x14ac:dyDescent="0.25">
      <c r="A249" s="29" t="s">
        <v>42</v>
      </c>
      <c r="B249" s="51"/>
      <c r="C249" s="52"/>
      <c r="D249" s="28"/>
      <c r="E249" s="27"/>
      <c r="F249" s="55" t="str">
        <f t="shared" ref="F249:F268" si="8">IFERROR(VLOOKUP(B249,T:U,2,FALSE),"")</f>
        <v/>
      </c>
      <c r="G249" s="56"/>
      <c r="H249" s="51"/>
      <c r="I249" s="52"/>
      <c r="J249" s="52"/>
    </row>
    <row r="250" spans="1:10" ht="20.100000000000001" customHeight="1" x14ac:dyDescent="0.25">
      <c r="A250" s="29" t="s">
        <v>43</v>
      </c>
      <c r="B250" s="51"/>
      <c r="C250" s="52"/>
      <c r="D250" s="28"/>
      <c r="E250" s="27"/>
      <c r="F250" s="55" t="str">
        <f t="shared" si="8"/>
        <v/>
      </c>
      <c r="G250" s="56"/>
      <c r="H250" s="51"/>
      <c r="I250" s="52"/>
      <c r="J250" s="52"/>
    </row>
    <row r="251" spans="1:10" ht="20.100000000000001" customHeight="1" x14ac:dyDescent="0.25">
      <c r="A251" s="29" t="s">
        <v>44</v>
      </c>
      <c r="B251" s="51"/>
      <c r="C251" s="52"/>
      <c r="D251" s="28"/>
      <c r="E251" s="27"/>
      <c r="F251" s="55" t="str">
        <f t="shared" si="8"/>
        <v/>
      </c>
      <c r="G251" s="56"/>
      <c r="H251" s="51"/>
      <c r="I251" s="52"/>
      <c r="J251" s="52"/>
    </row>
    <row r="252" spans="1:10" ht="20.100000000000001" customHeight="1" x14ac:dyDescent="0.25">
      <c r="A252" s="29" t="s">
        <v>45</v>
      </c>
      <c r="B252" s="51"/>
      <c r="C252" s="52"/>
      <c r="D252" s="28"/>
      <c r="E252" s="27"/>
      <c r="F252" s="55" t="str">
        <f t="shared" si="8"/>
        <v/>
      </c>
      <c r="G252" s="56"/>
      <c r="H252" s="51"/>
      <c r="I252" s="52"/>
      <c r="J252" s="52"/>
    </row>
    <row r="253" spans="1:10" ht="20.100000000000001" customHeight="1" x14ac:dyDescent="0.25">
      <c r="A253" s="29" t="s">
        <v>46</v>
      </c>
      <c r="B253" s="51"/>
      <c r="C253" s="52"/>
      <c r="D253" s="28"/>
      <c r="E253" s="27"/>
      <c r="F253" s="55" t="str">
        <f t="shared" si="8"/>
        <v/>
      </c>
      <c r="G253" s="56"/>
      <c r="H253" s="51"/>
      <c r="I253" s="52"/>
      <c r="J253" s="52"/>
    </row>
    <row r="254" spans="1:10" ht="20.100000000000001" customHeight="1" x14ac:dyDescent="0.25">
      <c r="A254" s="29" t="s">
        <v>47</v>
      </c>
      <c r="B254" s="51"/>
      <c r="C254" s="52"/>
      <c r="D254" s="28"/>
      <c r="E254" s="27"/>
      <c r="F254" s="55" t="str">
        <f t="shared" si="8"/>
        <v/>
      </c>
      <c r="G254" s="56"/>
      <c r="H254" s="51"/>
      <c r="I254" s="52"/>
      <c r="J254" s="52"/>
    </row>
    <row r="255" spans="1:10" ht="20.100000000000001" customHeight="1" x14ac:dyDescent="0.25">
      <c r="A255" s="29" t="s">
        <v>48</v>
      </c>
      <c r="B255" s="51"/>
      <c r="C255" s="52"/>
      <c r="D255" s="28"/>
      <c r="E255" s="27"/>
      <c r="F255" s="55" t="str">
        <f t="shared" si="8"/>
        <v/>
      </c>
      <c r="G255" s="56"/>
      <c r="H255" s="51"/>
      <c r="I255" s="52"/>
      <c r="J255" s="52"/>
    </row>
    <row r="256" spans="1:10" ht="20.100000000000001" customHeight="1" x14ac:dyDescent="0.25">
      <c r="A256" s="29" t="s">
        <v>49</v>
      </c>
      <c r="B256" s="51"/>
      <c r="C256" s="52"/>
      <c r="D256" s="28"/>
      <c r="E256" s="27"/>
      <c r="F256" s="55" t="str">
        <f t="shared" si="8"/>
        <v/>
      </c>
      <c r="G256" s="56"/>
      <c r="H256" s="51"/>
      <c r="I256" s="52"/>
      <c r="J256" s="52"/>
    </row>
    <row r="257" spans="1:10" ht="20.100000000000001" customHeight="1" x14ac:dyDescent="0.25">
      <c r="A257" s="29" t="s">
        <v>50</v>
      </c>
      <c r="B257" s="51"/>
      <c r="C257" s="52"/>
      <c r="D257" s="28"/>
      <c r="E257" s="27"/>
      <c r="F257" s="55" t="str">
        <f t="shared" si="8"/>
        <v/>
      </c>
      <c r="G257" s="56"/>
      <c r="H257" s="51"/>
      <c r="I257" s="52"/>
      <c r="J257" s="52"/>
    </row>
    <row r="258" spans="1:10" ht="20.100000000000001" customHeight="1" x14ac:dyDescent="0.25">
      <c r="A258" s="29" t="s">
        <v>51</v>
      </c>
      <c r="B258" s="51"/>
      <c r="C258" s="52"/>
      <c r="D258" s="28"/>
      <c r="E258" s="27"/>
      <c r="F258" s="55" t="str">
        <f t="shared" si="8"/>
        <v/>
      </c>
      <c r="G258" s="56"/>
      <c r="H258" s="51"/>
      <c r="I258" s="52"/>
      <c r="J258" s="52"/>
    </row>
    <row r="259" spans="1:10" ht="20.100000000000001" customHeight="1" x14ac:dyDescent="0.25">
      <c r="A259" s="29" t="s">
        <v>52</v>
      </c>
      <c r="B259" s="51"/>
      <c r="C259" s="52"/>
      <c r="D259" s="28"/>
      <c r="E259" s="27"/>
      <c r="F259" s="55" t="str">
        <f t="shared" si="8"/>
        <v/>
      </c>
      <c r="G259" s="56"/>
      <c r="H259" s="51"/>
      <c r="I259" s="52"/>
      <c r="J259" s="52"/>
    </row>
    <row r="260" spans="1:10" ht="20.100000000000001" customHeight="1" x14ac:dyDescent="0.25">
      <c r="A260" s="29" t="s">
        <v>53</v>
      </c>
      <c r="B260" s="51"/>
      <c r="C260" s="52"/>
      <c r="D260" s="28"/>
      <c r="E260" s="27"/>
      <c r="F260" s="55" t="str">
        <f t="shared" si="8"/>
        <v/>
      </c>
      <c r="G260" s="56"/>
      <c r="H260" s="51"/>
      <c r="I260" s="52"/>
      <c r="J260" s="52"/>
    </row>
    <row r="261" spans="1:10" ht="20.100000000000001" customHeight="1" x14ac:dyDescent="0.25">
      <c r="A261" s="29" t="s">
        <v>54</v>
      </c>
      <c r="B261" s="51"/>
      <c r="C261" s="52"/>
      <c r="D261" s="28"/>
      <c r="E261" s="27"/>
      <c r="F261" s="55" t="str">
        <f t="shared" si="8"/>
        <v/>
      </c>
      <c r="G261" s="56"/>
      <c r="H261" s="51"/>
      <c r="I261" s="52"/>
      <c r="J261" s="52"/>
    </row>
    <row r="262" spans="1:10" ht="20.100000000000001" customHeight="1" x14ac:dyDescent="0.25">
      <c r="A262" s="29" t="s">
        <v>55</v>
      </c>
      <c r="B262" s="51"/>
      <c r="C262" s="52"/>
      <c r="D262" s="28"/>
      <c r="E262" s="27"/>
      <c r="F262" s="55" t="str">
        <f t="shared" si="8"/>
        <v/>
      </c>
      <c r="G262" s="56"/>
      <c r="H262" s="51"/>
      <c r="I262" s="52"/>
      <c r="J262" s="52"/>
    </row>
    <row r="263" spans="1:10" ht="20.100000000000001" customHeight="1" x14ac:dyDescent="0.25">
      <c r="A263" s="29" t="s">
        <v>56</v>
      </c>
      <c r="B263" s="51"/>
      <c r="C263" s="52"/>
      <c r="D263" s="28"/>
      <c r="E263" s="27"/>
      <c r="F263" s="55" t="str">
        <f t="shared" si="8"/>
        <v/>
      </c>
      <c r="G263" s="56"/>
      <c r="H263" s="51"/>
      <c r="I263" s="52"/>
      <c r="J263" s="52"/>
    </row>
    <row r="264" spans="1:10" ht="20.100000000000001" customHeight="1" x14ac:dyDescent="0.25">
      <c r="A264" s="29" t="s">
        <v>57</v>
      </c>
      <c r="B264" s="51"/>
      <c r="C264" s="52"/>
      <c r="D264" s="28"/>
      <c r="E264" s="27"/>
      <c r="F264" s="55" t="str">
        <f t="shared" si="8"/>
        <v/>
      </c>
      <c r="G264" s="56"/>
      <c r="H264" s="51"/>
      <c r="I264" s="52"/>
      <c r="J264" s="52"/>
    </row>
    <row r="265" spans="1:10" ht="20.100000000000001" customHeight="1" x14ac:dyDescent="0.25">
      <c r="A265" s="29" t="s">
        <v>58</v>
      </c>
      <c r="B265" s="51"/>
      <c r="C265" s="52"/>
      <c r="D265" s="28"/>
      <c r="E265" s="27"/>
      <c r="F265" s="55" t="str">
        <f t="shared" si="8"/>
        <v/>
      </c>
      <c r="G265" s="56"/>
      <c r="H265" s="51"/>
      <c r="I265" s="52"/>
      <c r="J265" s="52"/>
    </row>
    <row r="266" spans="1:10" ht="20.100000000000001" customHeight="1" x14ac:dyDescent="0.25">
      <c r="A266" s="29" t="s">
        <v>59</v>
      </c>
      <c r="B266" s="51"/>
      <c r="C266" s="52"/>
      <c r="D266" s="28"/>
      <c r="E266" s="27"/>
      <c r="F266" s="55" t="str">
        <f t="shared" si="8"/>
        <v/>
      </c>
      <c r="G266" s="56"/>
      <c r="H266" s="51"/>
      <c r="I266" s="52"/>
      <c r="J266" s="52"/>
    </row>
    <row r="267" spans="1:10" ht="20.100000000000001" customHeight="1" x14ac:dyDescent="0.25">
      <c r="A267" s="29" t="s">
        <v>60</v>
      </c>
      <c r="B267" s="51"/>
      <c r="C267" s="52"/>
      <c r="D267" s="28"/>
      <c r="E267" s="27"/>
      <c r="F267" s="55" t="str">
        <f t="shared" si="8"/>
        <v/>
      </c>
      <c r="G267" s="56"/>
      <c r="H267" s="51"/>
      <c r="I267" s="52"/>
      <c r="J267" s="52"/>
    </row>
    <row r="268" spans="1:10" ht="20.100000000000001" customHeight="1" x14ac:dyDescent="0.25">
      <c r="A268" s="34" t="s">
        <v>61</v>
      </c>
      <c r="B268" s="51"/>
      <c r="C268" s="52"/>
      <c r="D268" s="28"/>
      <c r="E268" s="27"/>
      <c r="F268" s="53" t="str">
        <f t="shared" si="8"/>
        <v/>
      </c>
      <c r="G268" s="54"/>
      <c r="H268" s="51"/>
      <c r="I268" s="52"/>
      <c r="J268" s="52"/>
    </row>
    <row r="269" spans="1:10" ht="20.100000000000001" customHeight="1" x14ac:dyDescent="0.25">
      <c r="C269" s="36" t="s">
        <v>4</v>
      </c>
      <c r="D269" s="35">
        <f>SUM(D249:D268)</f>
        <v>0</v>
      </c>
      <c r="J269" s="1"/>
    </row>
    <row r="270" spans="1:10" ht="20.100000000000001" customHeight="1" x14ac:dyDescent="0.25">
      <c r="C270" s="5"/>
      <c r="D270" s="30"/>
      <c r="J270" s="1"/>
    </row>
    <row r="271" spans="1:10" ht="20.100000000000001" customHeight="1" x14ac:dyDescent="0.25">
      <c r="A271" s="69" t="s">
        <v>93</v>
      </c>
      <c r="B271" s="69"/>
    </row>
    <row r="272" spans="1:10" ht="20.100000000000001" customHeight="1" x14ac:dyDescent="0.25">
      <c r="A272" s="70" t="s">
        <v>80</v>
      </c>
      <c r="B272" s="71"/>
      <c r="C272" s="72"/>
      <c r="D272" s="73"/>
      <c r="E272" s="74"/>
    </row>
    <row r="273" spans="1:10" ht="20.100000000000001" customHeight="1" x14ac:dyDescent="0.25">
      <c r="A273" s="75" t="s">
        <v>81</v>
      </c>
      <c r="B273" s="76"/>
      <c r="C273" s="77"/>
      <c r="D273" s="78"/>
      <c r="E273" s="79"/>
    </row>
    <row r="274" spans="1:10" ht="20.100000000000001" customHeight="1" x14ac:dyDescent="0.25">
      <c r="A274" s="19" t="s">
        <v>82</v>
      </c>
      <c r="B274" s="51"/>
      <c r="C274" s="52"/>
      <c r="D274" s="52"/>
      <c r="E274" s="52"/>
      <c r="F274" s="52"/>
      <c r="G274" s="52"/>
      <c r="H274" s="52"/>
      <c r="I274" s="52"/>
      <c r="J274" s="52"/>
    </row>
    <row r="275" spans="1:10" ht="20.100000000000001" customHeight="1" x14ac:dyDescent="0.25">
      <c r="A275" s="6"/>
      <c r="B275" s="57" t="s">
        <v>83</v>
      </c>
      <c r="C275" s="58"/>
      <c r="D275" s="61" t="s">
        <v>84</v>
      </c>
      <c r="E275" s="61" t="s">
        <v>7</v>
      </c>
      <c r="F275" s="63" t="s">
        <v>85</v>
      </c>
      <c r="G275" s="64"/>
      <c r="H275" s="63" t="s">
        <v>86</v>
      </c>
      <c r="I275" s="67"/>
      <c r="J275" s="64"/>
    </row>
    <row r="276" spans="1:10" ht="20.100000000000001" customHeight="1" x14ac:dyDescent="0.25">
      <c r="A276" s="7"/>
      <c r="B276" s="59"/>
      <c r="C276" s="60"/>
      <c r="D276" s="62"/>
      <c r="E276" s="62"/>
      <c r="F276" s="65"/>
      <c r="G276" s="66"/>
      <c r="H276" s="65"/>
      <c r="I276" s="68"/>
      <c r="J276" s="66"/>
    </row>
    <row r="277" spans="1:10" ht="20.100000000000001" customHeight="1" x14ac:dyDescent="0.25">
      <c r="A277" s="29" t="s">
        <v>42</v>
      </c>
      <c r="B277" s="51"/>
      <c r="C277" s="52"/>
      <c r="D277" s="28"/>
      <c r="E277" s="27"/>
      <c r="F277" s="55" t="str">
        <f t="shared" ref="F277:F296" si="9">IFERROR(VLOOKUP(B277,T:U,2,FALSE),"")</f>
        <v/>
      </c>
      <c r="G277" s="56"/>
      <c r="H277" s="51"/>
      <c r="I277" s="52"/>
      <c r="J277" s="52"/>
    </row>
    <row r="278" spans="1:10" ht="20.100000000000001" customHeight="1" x14ac:dyDescent="0.25">
      <c r="A278" s="29" t="s">
        <v>43</v>
      </c>
      <c r="B278" s="51"/>
      <c r="C278" s="52"/>
      <c r="D278" s="28"/>
      <c r="E278" s="27"/>
      <c r="F278" s="55" t="str">
        <f t="shared" si="9"/>
        <v/>
      </c>
      <c r="G278" s="56"/>
      <c r="H278" s="51"/>
      <c r="I278" s="52"/>
      <c r="J278" s="52"/>
    </row>
    <row r="279" spans="1:10" ht="20.100000000000001" customHeight="1" x14ac:dyDescent="0.25">
      <c r="A279" s="29" t="s">
        <v>44</v>
      </c>
      <c r="B279" s="51"/>
      <c r="C279" s="52"/>
      <c r="D279" s="28"/>
      <c r="E279" s="27"/>
      <c r="F279" s="55" t="str">
        <f t="shared" si="9"/>
        <v/>
      </c>
      <c r="G279" s="56"/>
      <c r="H279" s="51"/>
      <c r="I279" s="52"/>
      <c r="J279" s="52"/>
    </row>
    <row r="280" spans="1:10" ht="20.100000000000001" customHeight="1" x14ac:dyDescent="0.25">
      <c r="A280" s="29" t="s">
        <v>45</v>
      </c>
      <c r="B280" s="51"/>
      <c r="C280" s="52"/>
      <c r="D280" s="28"/>
      <c r="E280" s="27"/>
      <c r="F280" s="55" t="str">
        <f t="shared" si="9"/>
        <v/>
      </c>
      <c r="G280" s="56"/>
      <c r="H280" s="51"/>
      <c r="I280" s="52"/>
      <c r="J280" s="52"/>
    </row>
    <row r="281" spans="1:10" ht="20.100000000000001" customHeight="1" x14ac:dyDescent="0.25">
      <c r="A281" s="29" t="s">
        <v>46</v>
      </c>
      <c r="B281" s="51"/>
      <c r="C281" s="52"/>
      <c r="D281" s="28"/>
      <c r="E281" s="27"/>
      <c r="F281" s="55" t="str">
        <f t="shared" si="9"/>
        <v/>
      </c>
      <c r="G281" s="56"/>
      <c r="H281" s="51"/>
      <c r="I281" s="52"/>
      <c r="J281" s="52"/>
    </row>
    <row r="282" spans="1:10" ht="20.100000000000001" customHeight="1" x14ac:dyDescent="0.25">
      <c r="A282" s="29" t="s">
        <v>47</v>
      </c>
      <c r="B282" s="51"/>
      <c r="C282" s="52"/>
      <c r="D282" s="28"/>
      <c r="E282" s="27"/>
      <c r="F282" s="55" t="str">
        <f t="shared" si="9"/>
        <v/>
      </c>
      <c r="G282" s="56"/>
      <c r="H282" s="51"/>
      <c r="I282" s="52"/>
      <c r="J282" s="52"/>
    </row>
    <row r="283" spans="1:10" ht="20.100000000000001" customHeight="1" x14ac:dyDescent="0.25">
      <c r="A283" s="29" t="s">
        <v>48</v>
      </c>
      <c r="B283" s="51"/>
      <c r="C283" s="52"/>
      <c r="D283" s="28"/>
      <c r="E283" s="27"/>
      <c r="F283" s="55" t="str">
        <f t="shared" si="9"/>
        <v/>
      </c>
      <c r="G283" s="56"/>
      <c r="H283" s="51"/>
      <c r="I283" s="52"/>
      <c r="J283" s="52"/>
    </row>
    <row r="284" spans="1:10" ht="20.100000000000001" customHeight="1" x14ac:dyDescent="0.25">
      <c r="A284" s="29" t="s">
        <v>49</v>
      </c>
      <c r="B284" s="51"/>
      <c r="C284" s="52"/>
      <c r="D284" s="28"/>
      <c r="E284" s="27"/>
      <c r="F284" s="55" t="str">
        <f t="shared" si="9"/>
        <v/>
      </c>
      <c r="G284" s="56"/>
      <c r="H284" s="51"/>
      <c r="I284" s="52"/>
      <c r="J284" s="52"/>
    </row>
    <row r="285" spans="1:10" ht="20.100000000000001" customHeight="1" x14ac:dyDescent="0.25">
      <c r="A285" s="29" t="s">
        <v>50</v>
      </c>
      <c r="B285" s="51"/>
      <c r="C285" s="52"/>
      <c r="D285" s="28"/>
      <c r="E285" s="27"/>
      <c r="F285" s="55" t="str">
        <f t="shared" si="9"/>
        <v/>
      </c>
      <c r="G285" s="56"/>
      <c r="H285" s="51"/>
      <c r="I285" s="52"/>
      <c r="J285" s="52"/>
    </row>
    <row r="286" spans="1:10" ht="20.100000000000001" customHeight="1" x14ac:dyDescent="0.25">
      <c r="A286" s="29" t="s">
        <v>51</v>
      </c>
      <c r="B286" s="51"/>
      <c r="C286" s="52"/>
      <c r="D286" s="28"/>
      <c r="E286" s="27"/>
      <c r="F286" s="55" t="str">
        <f t="shared" si="9"/>
        <v/>
      </c>
      <c r="G286" s="56"/>
      <c r="H286" s="51"/>
      <c r="I286" s="52"/>
      <c r="J286" s="52"/>
    </row>
    <row r="287" spans="1:10" ht="20.100000000000001" customHeight="1" x14ac:dyDescent="0.25">
      <c r="A287" s="29" t="s">
        <v>52</v>
      </c>
      <c r="B287" s="51"/>
      <c r="C287" s="52"/>
      <c r="D287" s="28"/>
      <c r="E287" s="27"/>
      <c r="F287" s="55" t="str">
        <f t="shared" si="9"/>
        <v/>
      </c>
      <c r="G287" s="56"/>
      <c r="H287" s="51"/>
      <c r="I287" s="52"/>
      <c r="J287" s="52"/>
    </row>
    <row r="288" spans="1:10" ht="20.100000000000001" customHeight="1" x14ac:dyDescent="0.25">
      <c r="A288" s="29" t="s">
        <v>53</v>
      </c>
      <c r="B288" s="51"/>
      <c r="C288" s="52"/>
      <c r="D288" s="28"/>
      <c r="E288" s="27"/>
      <c r="F288" s="55" t="str">
        <f t="shared" si="9"/>
        <v/>
      </c>
      <c r="G288" s="56"/>
      <c r="H288" s="51"/>
      <c r="I288" s="52"/>
      <c r="J288" s="52"/>
    </row>
    <row r="289" spans="1:10" ht="20.100000000000001" customHeight="1" x14ac:dyDescent="0.25">
      <c r="A289" s="29" t="s">
        <v>54</v>
      </c>
      <c r="B289" s="51"/>
      <c r="C289" s="52"/>
      <c r="D289" s="28"/>
      <c r="E289" s="27"/>
      <c r="F289" s="55" t="str">
        <f t="shared" si="9"/>
        <v/>
      </c>
      <c r="G289" s="56"/>
      <c r="H289" s="51"/>
      <c r="I289" s="52"/>
      <c r="J289" s="52"/>
    </row>
    <row r="290" spans="1:10" ht="20.100000000000001" customHeight="1" x14ac:dyDescent="0.25">
      <c r="A290" s="29" t="s">
        <v>55</v>
      </c>
      <c r="B290" s="51"/>
      <c r="C290" s="52"/>
      <c r="D290" s="28"/>
      <c r="E290" s="27"/>
      <c r="F290" s="55" t="str">
        <f t="shared" si="9"/>
        <v/>
      </c>
      <c r="G290" s="56"/>
      <c r="H290" s="51"/>
      <c r="I290" s="52"/>
      <c r="J290" s="52"/>
    </row>
    <row r="291" spans="1:10" ht="20.100000000000001" customHeight="1" x14ac:dyDescent="0.25">
      <c r="A291" s="29" t="s">
        <v>56</v>
      </c>
      <c r="B291" s="51"/>
      <c r="C291" s="52"/>
      <c r="D291" s="28"/>
      <c r="E291" s="27"/>
      <c r="F291" s="55" t="str">
        <f t="shared" si="9"/>
        <v/>
      </c>
      <c r="G291" s="56"/>
      <c r="H291" s="51"/>
      <c r="I291" s="52"/>
      <c r="J291" s="52"/>
    </row>
    <row r="292" spans="1:10" ht="20.100000000000001" customHeight="1" x14ac:dyDescent="0.25">
      <c r="A292" s="29" t="s">
        <v>57</v>
      </c>
      <c r="B292" s="51"/>
      <c r="C292" s="52"/>
      <c r="D292" s="28"/>
      <c r="E292" s="27"/>
      <c r="F292" s="55" t="str">
        <f t="shared" si="9"/>
        <v/>
      </c>
      <c r="G292" s="56"/>
      <c r="H292" s="51"/>
      <c r="I292" s="52"/>
      <c r="J292" s="52"/>
    </row>
    <row r="293" spans="1:10" ht="20.100000000000001" customHeight="1" x14ac:dyDescent="0.25">
      <c r="A293" s="29" t="s">
        <v>58</v>
      </c>
      <c r="B293" s="51"/>
      <c r="C293" s="52"/>
      <c r="D293" s="28"/>
      <c r="E293" s="27"/>
      <c r="F293" s="55" t="str">
        <f t="shared" si="9"/>
        <v/>
      </c>
      <c r="G293" s="56"/>
      <c r="H293" s="51"/>
      <c r="I293" s="52"/>
      <c r="J293" s="52"/>
    </row>
    <row r="294" spans="1:10" ht="20.100000000000001" customHeight="1" x14ac:dyDescent="0.25">
      <c r="A294" s="29" t="s">
        <v>59</v>
      </c>
      <c r="B294" s="51"/>
      <c r="C294" s="52"/>
      <c r="D294" s="28"/>
      <c r="E294" s="27"/>
      <c r="F294" s="55" t="str">
        <f t="shared" si="9"/>
        <v/>
      </c>
      <c r="G294" s="56"/>
      <c r="H294" s="51"/>
      <c r="I294" s="52"/>
      <c r="J294" s="52"/>
    </row>
    <row r="295" spans="1:10" ht="20.100000000000001" customHeight="1" x14ac:dyDescent="0.25">
      <c r="A295" s="29" t="s">
        <v>60</v>
      </c>
      <c r="B295" s="51"/>
      <c r="C295" s="52"/>
      <c r="D295" s="28"/>
      <c r="E295" s="27"/>
      <c r="F295" s="55" t="str">
        <f t="shared" si="9"/>
        <v/>
      </c>
      <c r="G295" s="56"/>
      <c r="H295" s="51"/>
      <c r="I295" s="52"/>
      <c r="J295" s="52"/>
    </row>
    <row r="296" spans="1:10" ht="20.100000000000001" customHeight="1" x14ac:dyDescent="0.25">
      <c r="A296" s="34" t="s">
        <v>61</v>
      </c>
      <c r="B296" s="51"/>
      <c r="C296" s="52"/>
      <c r="D296" s="28"/>
      <c r="E296" s="27"/>
      <c r="F296" s="53" t="str">
        <f t="shared" si="9"/>
        <v/>
      </c>
      <c r="G296" s="54"/>
      <c r="H296" s="51"/>
      <c r="I296" s="52"/>
      <c r="J296" s="52"/>
    </row>
    <row r="297" spans="1:10" ht="20.100000000000001" customHeight="1" x14ac:dyDescent="0.25">
      <c r="C297" s="36" t="s">
        <v>4</v>
      </c>
      <c r="D297" s="35">
        <f>SUM(D277:D296)</f>
        <v>0</v>
      </c>
      <c r="J297" s="1"/>
    </row>
    <row r="298" spans="1:10" ht="20.100000000000001" customHeight="1" x14ac:dyDescent="0.25">
      <c r="C298" s="5"/>
      <c r="D298" s="30"/>
      <c r="J298" s="1"/>
    </row>
    <row r="299" spans="1:10" ht="20.100000000000001" customHeight="1" x14ac:dyDescent="0.25">
      <c r="A299" s="69" t="s">
        <v>92</v>
      </c>
      <c r="B299" s="69"/>
    </row>
    <row r="300" spans="1:10" ht="20.100000000000001" customHeight="1" x14ac:dyDescent="0.25">
      <c r="A300" s="70" t="s">
        <v>80</v>
      </c>
      <c r="B300" s="71"/>
      <c r="C300" s="72"/>
      <c r="D300" s="73"/>
      <c r="E300" s="74"/>
    </row>
    <row r="301" spans="1:10" ht="20.100000000000001" customHeight="1" x14ac:dyDescent="0.25">
      <c r="A301" s="75" t="s">
        <v>81</v>
      </c>
      <c r="B301" s="76"/>
      <c r="C301" s="77"/>
      <c r="D301" s="78"/>
      <c r="E301" s="79"/>
    </row>
    <row r="302" spans="1:10" ht="20.100000000000001" customHeight="1" x14ac:dyDescent="0.25">
      <c r="A302" s="19" t="s">
        <v>82</v>
      </c>
      <c r="B302" s="51"/>
      <c r="C302" s="52"/>
      <c r="D302" s="52"/>
      <c r="E302" s="52"/>
      <c r="F302" s="52"/>
      <c r="G302" s="52"/>
      <c r="H302" s="52"/>
      <c r="I302" s="52"/>
      <c r="J302" s="52"/>
    </row>
    <row r="303" spans="1:10" ht="20.100000000000001" customHeight="1" x14ac:dyDescent="0.25">
      <c r="A303" s="6"/>
      <c r="B303" s="57" t="s">
        <v>83</v>
      </c>
      <c r="C303" s="58"/>
      <c r="D303" s="61" t="s">
        <v>84</v>
      </c>
      <c r="E303" s="61" t="s">
        <v>7</v>
      </c>
      <c r="F303" s="63" t="s">
        <v>85</v>
      </c>
      <c r="G303" s="64"/>
      <c r="H303" s="63" t="s">
        <v>86</v>
      </c>
      <c r="I303" s="67"/>
      <c r="J303" s="64"/>
    </row>
    <row r="304" spans="1:10" ht="20.100000000000001" customHeight="1" x14ac:dyDescent="0.25">
      <c r="A304" s="7"/>
      <c r="B304" s="59"/>
      <c r="C304" s="60"/>
      <c r="D304" s="62"/>
      <c r="E304" s="62"/>
      <c r="F304" s="65"/>
      <c r="G304" s="66"/>
      <c r="H304" s="65"/>
      <c r="I304" s="68"/>
      <c r="J304" s="66"/>
    </row>
    <row r="305" spans="1:10" ht="20.100000000000001" customHeight="1" x14ac:dyDescent="0.25">
      <c r="A305" s="29" t="s">
        <v>42</v>
      </c>
      <c r="B305" s="51"/>
      <c r="C305" s="52"/>
      <c r="D305" s="28"/>
      <c r="E305" s="27"/>
      <c r="F305" s="55" t="str">
        <f t="shared" ref="F305:F324" si="10">IFERROR(VLOOKUP(B305,T:U,2,FALSE),"")</f>
        <v/>
      </c>
      <c r="G305" s="56"/>
      <c r="H305" s="51"/>
      <c r="I305" s="52"/>
      <c r="J305" s="52"/>
    </row>
    <row r="306" spans="1:10" ht="20.100000000000001" customHeight="1" x14ac:dyDescent="0.25">
      <c r="A306" s="29" t="s">
        <v>43</v>
      </c>
      <c r="B306" s="51"/>
      <c r="C306" s="52"/>
      <c r="D306" s="28"/>
      <c r="E306" s="27"/>
      <c r="F306" s="55" t="str">
        <f t="shared" si="10"/>
        <v/>
      </c>
      <c r="G306" s="56"/>
      <c r="H306" s="51"/>
      <c r="I306" s="52"/>
      <c r="J306" s="52"/>
    </row>
    <row r="307" spans="1:10" ht="20.100000000000001" customHeight="1" x14ac:dyDescent="0.25">
      <c r="A307" s="29" t="s">
        <v>44</v>
      </c>
      <c r="B307" s="51"/>
      <c r="C307" s="52"/>
      <c r="D307" s="28"/>
      <c r="E307" s="27"/>
      <c r="F307" s="55" t="str">
        <f t="shared" si="10"/>
        <v/>
      </c>
      <c r="G307" s="56"/>
      <c r="H307" s="51"/>
      <c r="I307" s="52"/>
      <c r="J307" s="52"/>
    </row>
    <row r="308" spans="1:10" ht="20.100000000000001" customHeight="1" x14ac:dyDescent="0.25">
      <c r="A308" s="29" t="s">
        <v>45</v>
      </c>
      <c r="B308" s="51"/>
      <c r="C308" s="52"/>
      <c r="D308" s="28"/>
      <c r="E308" s="27"/>
      <c r="F308" s="55" t="str">
        <f t="shared" si="10"/>
        <v/>
      </c>
      <c r="G308" s="56"/>
      <c r="H308" s="51"/>
      <c r="I308" s="52"/>
      <c r="J308" s="52"/>
    </row>
    <row r="309" spans="1:10" ht="20.100000000000001" customHeight="1" x14ac:dyDescent="0.25">
      <c r="A309" s="29" t="s">
        <v>46</v>
      </c>
      <c r="B309" s="51"/>
      <c r="C309" s="52"/>
      <c r="D309" s="28"/>
      <c r="E309" s="27"/>
      <c r="F309" s="55" t="str">
        <f t="shared" si="10"/>
        <v/>
      </c>
      <c r="G309" s="56"/>
      <c r="H309" s="51"/>
      <c r="I309" s="52"/>
      <c r="J309" s="52"/>
    </row>
    <row r="310" spans="1:10" ht="20.100000000000001" customHeight="1" x14ac:dyDescent="0.25">
      <c r="A310" s="29" t="s">
        <v>47</v>
      </c>
      <c r="B310" s="51"/>
      <c r="C310" s="52"/>
      <c r="D310" s="28"/>
      <c r="E310" s="27"/>
      <c r="F310" s="55" t="str">
        <f t="shared" si="10"/>
        <v/>
      </c>
      <c r="G310" s="56"/>
      <c r="H310" s="51"/>
      <c r="I310" s="52"/>
      <c r="J310" s="52"/>
    </row>
    <row r="311" spans="1:10" ht="20.100000000000001" customHeight="1" x14ac:dyDescent="0.25">
      <c r="A311" s="29" t="s">
        <v>48</v>
      </c>
      <c r="B311" s="51"/>
      <c r="C311" s="52"/>
      <c r="D311" s="28"/>
      <c r="E311" s="27"/>
      <c r="F311" s="55" t="str">
        <f t="shared" si="10"/>
        <v/>
      </c>
      <c r="G311" s="56"/>
      <c r="H311" s="51"/>
      <c r="I311" s="52"/>
      <c r="J311" s="52"/>
    </row>
    <row r="312" spans="1:10" ht="20.100000000000001" customHeight="1" x14ac:dyDescent="0.25">
      <c r="A312" s="29" t="s">
        <v>49</v>
      </c>
      <c r="B312" s="51"/>
      <c r="C312" s="52"/>
      <c r="D312" s="28"/>
      <c r="E312" s="27"/>
      <c r="F312" s="55" t="str">
        <f t="shared" si="10"/>
        <v/>
      </c>
      <c r="G312" s="56"/>
      <c r="H312" s="51"/>
      <c r="I312" s="52"/>
      <c r="J312" s="52"/>
    </row>
    <row r="313" spans="1:10" ht="20.100000000000001" customHeight="1" x14ac:dyDescent="0.25">
      <c r="A313" s="29" t="s">
        <v>50</v>
      </c>
      <c r="B313" s="51"/>
      <c r="C313" s="52"/>
      <c r="D313" s="28"/>
      <c r="E313" s="27"/>
      <c r="F313" s="55" t="str">
        <f t="shared" si="10"/>
        <v/>
      </c>
      <c r="G313" s="56"/>
      <c r="H313" s="51"/>
      <c r="I313" s="52"/>
      <c r="J313" s="52"/>
    </row>
    <row r="314" spans="1:10" ht="20.100000000000001" customHeight="1" x14ac:dyDescent="0.25">
      <c r="A314" s="29" t="s">
        <v>51</v>
      </c>
      <c r="B314" s="51"/>
      <c r="C314" s="52"/>
      <c r="D314" s="28"/>
      <c r="E314" s="27"/>
      <c r="F314" s="55" t="str">
        <f t="shared" si="10"/>
        <v/>
      </c>
      <c r="G314" s="56"/>
      <c r="H314" s="51"/>
      <c r="I314" s="52"/>
      <c r="J314" s="52"/>
    </row>
    <row r="315" spans="1:10" ht="20.100000000000001" customHeight="1" x14ac:dyDescent="0.25">
      <c r="A315" s="29" t="s">
        <v>52</v>
      </c>
      <c r="B315" s="51"/>
      <c r="C315" s="52"/>
      <c r="D315" s="28"/>
      <c r="E315" s="27"/>
      <c r="F315" s="55" t="str">
        <f t="shared" si="10"/>
        <v/>
      </c>
      <c r="G315" s="56"/>
      <c r="H315" s="51"/>
      <c r="I315" s="52"/>
      <c r="J315" s="52"/>
    </row>
    <row r="316" spans="1:10" ht="20.100000000000001" customHeight="1" x14ac:dyDescent="0.25">
      <c r="A316" s="29" t="s">
        <v>53</v>
      </c>
      <c r="B316" s="51"/>
      <c r="C316" s="52"/>
      <c r="D316" s="28"/>
      <c r="E316" s="27"/>
      <c r="F316" s="55" t="str">
        <f t="shared" si="10"/>
        <v/>
      </c>
      <c r="G316" s="56"/>
      <c r="H316" s="51"/>
      <c r="I316" s="52"/>
      <c r="J316" s="52"/>
    </row>
    <row r="317" spans="1:10" ht="20.100000000000001" customHeight="1" x14ac:dyDescent="0.25">
      <c r="A317" s="29" t="s">
        <v>54</v>
      </c>
      <c r="B317" s="51"/>
      <c r="C317" s="52"/>
      <c r="D317" s="28"/>
      <c r="E317" s="27"/>
      <c r="F317" s="55" t="str">
        <f t="shared" si="10"/>
        <v/>
      </c>
      <c r="G317" s="56"/>
      <c r="H317" s="51"/>
      <c r="I317" s="52"/>
      <c r="J317" s="52"/>
    </row>
    <row r="318" spans="1:10" ht="20.100000000000001" customHeight="1" x14ac:dyDescent="0.25">
      <c r="A318" s="29" t="s">
        <v>55</v>
      </c>
      <c r="B318" s="51"/>
      <c r="C318" s="52"/>
      <c r="D318" s="28"/>
      <c r="E318" s="27"/>
      <c r="F318" s="55" t="str">
        <f t="shared" si="10"/>
        <v/>
      </c>
      <c r="G318" s="56"/>
      <c r="H318" s="51"/>
      <c r="I318" s="52"/>
      <c r="J318" s="52"/>
    </row>
    <row r="319" spans="1:10" ht="20.100000000000001" customHeight="1" x14ac:dyDescent="0.25">
      <c r="A319" s="29" t="s">
        <v>56</v>
      </c>
      <c r="B319" s="51"/>
      <c r="C319" s="52"/>
      <c r="D319" s="28"/>
      <c r="E319" s="27"/>
      <c r="F319" s="55" t="str">
        <f t="shared" si="10"/>
        <v/>
      </c>
      <c r="G319" s="56"/>
      <c r="H319" s="51"/>
      <c r="I319" s="52"/>
      <c r="J319" s="52"/>
    </row>
    <row r="320" spans="1:10" ht="20.100000000000001" customHeight="1" x14ac:dyDescent="0.25">
      <c r="A320" s="29" t="s">
        <v>57</v>
      </c>
      <c r="B320" s="51"/>
      <c r="C320" s="52"/>
      <c r="D320" s="28"/>
      <c r="E320" s="27"/>
      <c r="F320" s="55" t="str">
        <f t="shared" si="10"/>
        <v/>
      </c>
      <c r="G320" s="56"/>
      <c r="H320" s="51"/>
      <c r="I320" s="52"/>
      <c r="J320" s="52"/>
    </row>
    <row r="321" spans="1:10" ht="20.100000000000001" customHeight="1" x14ac:dyDescent="0.25">
      <c r="A321" s="29" t="s">
        <v>58</v>
      </c>
      <c r="B321" s="51"/>
      <c r="C321" s="52"/>
      <c r="D321" s="28"/>
      <c r="E321" s="27"/>
      <c r="F321" s="55" t="str">
        <f t="shared" si="10"/>
        <v/>
      </c>
      <c r="G321" s="56"/>
      <c r="H321" s="51"/>
      <c r="I321" s="52"/>
      <c r="J321" s="52"/>
    </row>
    <row r="322" spans="1:10" ht="20.100000000000001" customHeight="1" x14ac:dyDescent="0.25">
      <c r="A322" s="29" t="s">
        <v>59</v>
      </c>
      <c r="B322" s="51"/>
      <c r="C322" s="52"/>
      <c r="D322" s="28"/>
      <c r="E322" s="27"/>
      <c r="F322" s="55" t="str">
        <f t="shared" si="10"/>
        <v/>
      </c>
      <c r="G322" s="56"/>
      <c r="H322" s="51"/>
      <c r="I322" s="52"/>
      <c r="J322" s="52"/>
    </row>
    <row r="323" spans="1:10" ht="20.100000000000001" customHeight="1" x14ac:dyDescent="0.25">
      <c r="A323" s="29" t="s">
        <v>60</v>
      </c>
      <c r="B323" s="51"/>
      <c r="C323" s="52"/>
      <c r="D323" s="28"/>
      <c r="E323" s="27"/>
      <c r="F323" s="55" t="str">
        <f t="shared" si="10"/>
        <v/>
      </c>
      <c r="G323" s="56"/>
      <c r="H323" s="51"/>
      <c r="I323" s="52"/>
      <c r="J323" s="52"/>
    </row>
    <row r="324" spans="1:10" ht="20.100000000000001" customHeight="1" x14ac:dyDescent="0.25">
      <c r="A324" s="34" t="s">
        <v>61</v>
      </c>
      <c r="B324" s="51"/>
      <c r="C324" s="52"/>
      <c r="D324" s="28"/>
      <c r="E324" s="27"/>
      <c r="F324" s="53" t="str">
        <f t="shared" si="10"/>
        <v/>
      </c>
      <c r="G324" s="54"/>
      <c r="H324" s="51"/>
      <c r="I324" s="52"/>
      <c r="J324" s="52"/>
    </row>
    <row r="325" spans="1:10" ht="20.100000000000001" customHeight="1" x14ac:dyDescent="0.25">
      <c r="C325" s="36" t="s">
        <v>4</v>
      </c>
      <c r="D325" s="35">
        <f>SUM(D305:D324)</f>
        <v>0</v>
      </c>
      <c r="J325" s="1"/>
    </row>
    <row r="326" spans="1:10" ht="20.100000000000001" customHeight="1" x14ac:dyDescent="0.25">
      <c r="C326" s="5"/>
      <c r="D326" s="30"/>
      <c r="J326" s="1"/>
    </row>
    <row r="327" spans="1:10" ht="20.100000000000001" customHeight="1" x14ac:dyDescent="0.25">
      <c r="A327" s="69" t="s">
        <v>91</v>
      </c>
      <c r="B327" s="69"/>
    </row>
    <row r="328" spans="1:10" ht="20.100000000000001" customHeight="1" x14ac:dyDescent="0.25">
      <c r="A328" s="70" t="s">
        <v>80</v>
      </c>
      <c r="B328" s="71"/>
      <c r="C328" s="72"/>
      <c r="D328" s="73"/>
      <c r="E328" s="74"/>
    </row>
    <row r="329" spans="1:10" ht="20.100000000000001" customHeight="1" x14ac:dyDescent="0.25">
      <c r="A329" s="75" t="s">
        <v>81</v>
      </c>
      <c r="B329" s="76"/>
      <c r="C329" s="77"/>
      <c r="D329" s="78"/>
      <c r="E329" s="79"/>
    </row>
    <row r="330" spans="1:10" ht="20.100000000000001" customHeight="1" x14ac:dyDescent="0.25">
      <c r="A330" s="19" t="s">
        <v>82</v>
      </c>
      <c r="B330" s="51"/>
      <c r="C330" s="52"/>
      <c r="D330" s="52"/>
      <c r="E330" s="52"/>
      <c r="F330" s="52"/>
      <c r="G330" s="52"/>
      <c r="H330" s="52"/>
      <c r="I330" s="52"/>
      <c r="J330" s="52"/>
    </row>
    <row r="331" spans="1:10" ht="20.100000000000001" customHeight="1" x14ac:dyDescent="0.25">
      <c r="A331" s="6"/>
      <c r="B331" s="57" t="s">
        <v>83</v>
      </c>
      <c r="C331" s="58"/>
      <c r="D331" s="61" t="s">
        <v>84</v>
      </c>
      <c r="E331" s="61" t="s">
        <v>7</v>
      </c>
      <c r="F331" s="63" t="s">
        <v>85</v>
      </c>
      <c r="G331" s="64"/>
      <c r="H331" s="63" t="s">
        <v>86</v>
      </c>
      <c r="I331" s="67"/>
      <c r="J331" s="64"/>
    </row>
    <row r="332" spans="1:10" ht="20.100000000000001" customHeight="1" x14ac:dyDescent="0.25">
      <c r="A332" s="7"/>
      <c r="B332" s="59"/>
      <c r="C332" s="60"/>
      <c r="D332" s="62"/>
      <c r="E332" s="62"/>
      <c r="F332" s="65"/>
      <c r="G332" s="66"/>
      <c r="H332" s="65"/>
      <c r="I332" s="68"/>
      <c r="J332" s="66"/>
    </row>
    <row r="333" spans="1:10" ht="20.100000000000001" customHeight="1" x14ac:dyDescent="0.25">
      <c r="A333" s="29" t="s">
        <v>42</v>
      </c>
      <c r="B333" s="51"/>
      <c r="C333" s="52"/>
      <c r="D333" s="28"/>
      <c r="E333" s="27"/>
      <c r="F333" s="55" t="str">
        <f t="shared" ref="F333:F352" si="11">IFERROR(VLOOKUP(B333,T:U,2,FALSE),"")</f>
        <v/>
      </c>
      <c r="G333" s="56"/>
      <c r="H333" s="51"/>
      <c r="I333" s="52"/>
      <c r="J333" s="52"/>
    </row>
    <row r="334" spans="1:10" ht="20.100000000000001" customHeight="1" x14ac:dyDescent="0.25">
      <c r="A334" s="29" t="s">
        <v>43</v>
      </c>
      <c r="B334" s="51"/>
      <c r="C334" s="52"/>
      <c r="D334" s="28"/>
      <c r="E334" s="27"/>
      <c r="F334" s="55" t="str">
        <f t="shared" si="11"/>
        <v/>
      </c>
      <c r="G334" s="56"/>
      <c r="H334" s="51"/>
      <c r="I334" s="52"/>
      <c r="J334" s="52"/>
    </row>
    <row r="335" spans="1:10" ht="20.100000000000001" customHeight="1" x14ac:dyDescent="0.25">
      <c r="A335" s="29" t="s">
        <v>44</v>
      </c>
      <c r="B335" s="51"/>
      <c r="C335" s="52"/>
      <c r="D335" s="28"/>
      <c r="E335" s="27"/>
      <c r="F335" s="55" t="str">
        <f t="shared" si="11"/>
        <v/>
      </c>
      <c r="G335" s="56"/>
      <c r="H335" s="51"/>
      <c r="I335" s="52"/>
      <c r="J335" s="52"/>
    </row>
    <row r="336" spans="1:10" ht="20.100000000000001" customHeight="1" x14ac:dyDescent="0.25">
      <c r="A336" s="29" t="s">
        <v>45</v>
      </c>
      <c r="B336" s="51"/>
      <c r="C336" s="52"/>
      <c r="D336" s="28"/>
      <c r="E336" s="27"/>
      <c r="F336" s="55" t="str">
        <f t="shared" si="11"/>
        <v/>
      </c>
      <c r="G336" s="56"/>
      <c r="H336" s="51"/>
      <c r="I336" s="52"/>
      <c r="J336" s="52"/>
    </row>
    <row r="337" spans="1:10" ht="20.100000000000001" customHeight="1" x14ac:dyDescent="0.25">
      <c r="A337" s="29" t="s">
        <v>46</v>
      </c>
      <c r="B337" s="51"/>
      <c r="C337" s="52"/>
      <c r="D337" s="28"/>
      <c r="E337" s="27"/>
      <c r="F337" s="55" t="str">
        <f t="shared" si="11"/>
        <v/>
      </c>
      <c r="G337" s="56"/>
      <c r="H337" s="51"/>
      <c r="I337" s="52"/>
      <c r="J337" s="52"/>
    </row>
    <row r="338" spans="1:10" ht="20.100000000000001" customHeight="1" x14ac:dyDescent="0.25">
      <c r="A338" s="29" t="s">
        <v>47</v>
      </c>
      <c r="B338" s="51"/>
      <c r="C338" s="52"/>
      <c r="D338" s="28"/>
      <c r="E338" s="27"/>
      <c r="F338" s="55" t="str">
        <f t="shared" si="11"/>
        <v/>
      </c>
      <c r="G338" s="56"/>
      <c r="H338" s="51"/>
      <c r="I338" s="52"/>
      <c r="J338" s="52"/>
    </row>
    <row r="339" spans="1:10" ht="20.100000000000001" customHeight="1" x14ac:dyDescent="0.25">
      <c r="A339" s="29" t="s">
        <v>48</v>
      </c>
      <c r="B339" s="51"/>
      <c r="C339" s="52"/>
      <c r="D339" s="28"/>
      <c r="E339" s="27"/>
      <c r="F339" s="55" t="str">
        <f t="shared" si="11"/>
        <v/>
      </c>
      <c r="G339" s="56"/>
      <c r="H339" s="51"/>
      <c r="I339" s="52"/>
      <c r="J339" s="52"/>
    </row>
    <row r="340" spans="1:10" ht="20.100000000000001" customHeight="1" x14ac:dyDescent="0.25">
      <c r="A340" s="29" t="s">
        <v>49</v>
      </c>
      <c r="B340" s="51"/>
      <c r="C340" s="52"/>
      <c r="D340" s="28"/>
      <c r="E340" s="27"/>
      <c r="F340" s="55" t="str">
        <f t="shared" si="11"/>
        <v/>
      </c>
      <c r="G340" s="56"/>
      <c r="H340" s="51"/>
      <c r="I340" s="52"/>
      <c r="J340" s="52"/>
    </row>
    <row r="341" spans="1:10" ht="20.100000000000001" customHeight="1" x14ac:dyDescent="0.25">
      <c r="A341" s="29" t="s">
        <v>50</v>
      </c>
      <c r="B341" s="51"/>
      <c r="C341" s="52"/>
      <c r="D341" s="28"/>
      <c r="E341" s="27"/>
      <c r="F341" s="55" t="str">
        <f t="shared" si="11"/>
        <v/>
      </c>
      <c r="G341" s="56"/>
      <c r="H341" s="51"/>
      <c r="I341" s="52"/>
      <c r="J341" s="52"/>
    </row>
    <row r="342" spans="1:10" ht="20.100000000000001" customHeight="1" x14ac:dyDescent="0.25">
      <c r="A342" s="29" t="s">
        <v>51</v>
      </c>
      <c r="B342" s="51"/>
      <c r="C342" s="52"/>
      <c r="D342" s="28"/>
      <c r="E342" s="27"/>
      <c r="F342" s="55" t="str">
        <f t="shared" si="11"/>
        <v/>
      </c>
      <c r="G342" s="56"/>
      <c r="H342" s="51"/>
      <c r="I342" s="52"/>
      <c r="J342" s="52"/>
    </row>
    <row r="343" spans="1:10" ht="20.100000000000001" customHeight="1" x14ac:dyDescent="0.25">
      <c r="A343" s="29" t="s">
        <v>52</v>
      </c>
      <c r="B343" s="51"/>
      <c r="C343" s="52"/>
      <c r="D343" s="28"/>
      <c r="E343" s="27"/>
      <c r="F343" s="55" t="str">
        <f t="shared" si="11"/>
        <v/>
      </c>
      <c r="G343" s="56"/>
      <c r="H343" s="51"/>
      <c r="I343" s="52"/>
      <c r="J343" s="52"/>
    </row>
    <row r="344" spans="1:10" ht="20.100000000000001" customHeight="1" x14ac:dyDescent="0.25">
      <c r="A344" s="29" t="s">
        <v>53</v>
      </c>
      <c r="B344" s="51"/>
      <c r="C344" s="52"/>
      <c r="D344" s="28"/>
      <c r="E344" s="27"/>
      <c r="F344" s="55" t="str">
        <f t="shared" si="11"/>
        <v/>
      </c>
      <c r="G344" s="56"/>
      <c r="H344" s="51"/>
      <c r="I344" s="52"/>
      <c r="J344" s="52"/>
    </row>
    <row r="345" spans="1:10" ht="20.100000000000001" customHeight="1" x14ac:dyDescent="0.25">
      <c r="A345" s="29" t="s">
        <v>54</v>
      </c>
      <c r="B345" s="51"/>
      <c r="C345" s="52"/>
      <c r="D345" s="28"/>
      <c r="E345" s="27"/>
      <c r="F345" s="55" t="str">
        <f t="shared" si="11"/>
        <v/>
      </c>
      <c r="G345" s="56"/>
      <c r="H345" s="51"/>
      <c r="I345" s="52"/>
      <c r="J345" s="52"/>
    </row>
    <row r="346" spans="1:10" ht="20.100000000000001" customHeight="1" x14ac:dyDescent="0.25">
      <c r="A346" s="29" t="s">
        <v>55</v>
      </c>
      <c r="B346" s="51"/>
      <c r="C346" s="52"/>
      <c r="D346" s="28"/>
      <c r="E346" s="27"/>
      <c r="F346" s="55" t="str">
        <f t="shared" si="11"/>
        <v/>
      </c>
      <c r="G346" s="56"/>
      <c r="H346" s="51"/>
      <c r="I346" s="52"/>
      <c r="J346" s="52"/>
    </row>
    <row r="347" spans="1:10" ht="20.100000000000001" customHeight="1" x14ac:dyDescent="0.25">
      <c r="A347" s="29" t="s">
        <v>56</v>
      </c>
      <c r="B347" s="51"/>
      <c r="C347" s="52"/>
      <c r="D347" s="28"/>
      <c r="E347" s="27"/>
      <c r="F347" s="55" t="str">
        <f t="shared" si="11"/>
        <v/>
      </c>
      <c r="G347" s="56"/>
      <c r="H347" s="51"/>
      <c r="I347" s="52"/>
      <c r="J347" s="52"/>
    </row>
    <row r="348" spans="1:10" ht="20.100000000000001" customHeight="1" x14ac:dyDescent="0.25">
      <c r="A348" s="29" t="s">
        <v>57</v>
      </c>
      <c r="B348" s="51"/>
      <c r="C348" s="52"/>
      <c r="D348" s="28"/>
      <c r="E348" s="27"/>
      <c r="F348" s="55" t="str">
        <f t="shared" si="11"/>
        <v/>
      </c>
      <c r="G348" s="56"/>
      <c r="H348" s="51"/>
      <c r="I348" s="52"/>
      <c r="J348" s="52"/>
    </row>
    <row r="349" spans="1:10" ht="20.100000000000001" customHeight="1" x14ac:dyDescent="0.25">
      <c r="A349" s="29" t="s">
        <v>58</v>
      </c>
      <c r="B349" s="51"/>
      <c r="C349" s="52"/>
      <c r="D349" s="28"/>
      <c r="E349" s="27"/>
      <c r="F349" s="55" t="str">
        <f t="shared" si="11"/>
        <v/>
      </c>
      <c r="G349" s="56"/>
      <c r="H349" s="51"/>
      <c r="I349" s="52"/>
      <c r="J349" s="52"/>
    </row>
    <row r="350" spans="1:10" ht="20.100000000000001" customHeight="1" x14ac:dyDescent="0.25">
      <c r="A350" s="29" t="s">
        <v>59</v>
      </c>
      <c r="B350" s="51"/>
      <c r="C350" s="52"/>
      <c r="D350" s="28"/>
      <c r="E350" s="27"/>
      <c r="F350" s="55" t="str">
        <f t="shared" si="11"/>
        <v/>
      </c>
      <c r="G350" s="56"/>
      <c r="H350" s="51"/>
      <c r="I350" s="52"/>
      <c r="J350" s="52"/>
    </row>
    <row r="351" spans="1:10" ht="20.100000000000001" customHeight="1" x14ac:dyDescent="0.25">
      <c r="A351" s="29" t="s">
        <v>60</v>
      </c>
      <c r="B351" s="51"/>
      <c r="C351" s="52"/>
      <c r="D351" s="28"/>
      <c r="E351" s="27"/>
      <c r="F351" s="55" t="str">
        <f t="shared" si="11"/>
        <v/>
      </c>
      <c r="G351" s="56"/>
      <c r="H351" s="51"/>
      <c r="I351" s="52"/>
      <c r="J351" s="52"/>
    </row>
    <row r="352" spans="1:10" ht="20.100000000000001" customHeight="1" x14ac:dyDescent="0.25">
      <c r="A352" s="34" t="s">
        <v>61</v>
      </c>
      <c r="B352" s="51"/>
      <c r="C352" s="52"/>
      <c r="D352" s="28"/>
      <c r="E352" s="27"/>
      <c r="F352" s="53" t="str">
        <f t="shared" si="11"/>
        <v/>
      </c>
      <c r="G352" s="54"/>
      <c r="H352" s="51"/>
      <c r="I352" s="52"/>
      <c r="J352" s="52"/>
    </row>
    <row r="353" spans="1:10" ht="20.100000000000001" customHeight="1" x14ac:dyDescent="0.25">
      <c r="C353" s="36" t="s">
        <v>4</v>
      </c>
      <c r="D353" s="35">
        <f>SUM(D333:D352)</f>
        <v>0</v>
      </c>
      <c r="J353" s="1"/>
    </row>
    <row r="354" spans="1:10" ht="20.100000000000001" customHeight="1" x14ac:dyDescent="0.25"/>
    <row r="355" spans="1:10" ht="20.100000000000001" customHeight="1" x14ac:dyDescent="0.25">
      <c r="A355" s="46" t="s">
        <v>90</v>
      </c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ht="20.100000000000001" customHeight="1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ht="20.100000000000001" customHeight="1" x14ac:dyDescent="0.25"/>
    <row r="358" spans="1:10" ht="20.100000000000001" customHeight="1" x14ac:dyDescent="0.25"/>
    <row r="359" spans="1:10" ht="20.100000000000001" customHeight="1" x14ac:dyDescent="0.25"/>
    <row r="360" spans="1:10" ht="20.100000000000001" customHeight="1" x14ac:dyDescent="0.25"/>
    <row r="361" spans="1:10" ht="20.100000000000001" customHeight="1" x14ac:dyDescent="0.25"/>
    <row r="362" spans="1:10" ht="20.100000000000001" customHeight="1" x14ac:dyDescent="0.25"/>
    <row r="363" spans="1:10" ht="20.100000000000001" customHeight="1" x14ac:dyDescent="0.25"/>
    <row r="364" spans="1:10" ht="20.100000000000001" customHeight="1" x14ac:dyDescent="0.25"/>
    <row r="365" spans="1:10" ht="20.100000000000001" customHeight="1" x14ac:dyDescent="0.25"/>
    <row r="366" spans="1:10" ht="20.100000000000001" customHeight="1" x14ac:dyDescent="0.25"/>
    <row r="367" spans="1:10" ht="20.100000000000001" customHeight="1" x14ac:dyDescent="0.25"/>
    <row r="368" spans="1:10" ht="20.100000000000001" customHeight="1" x14ac:dyDescent="0.25"/>
    <row r="369" ht="20.100000000000001" customHeight="1" x14ac:dyDescent="0.25"/>
    <row r="370" ht="20.100000000000001" customHeight="1" x14ac:dyDescent="0.25"/>
    <row r="371" ht="20.100000000000001" customHeight="1" x14ac:dyDescent="0.25"/>
    <row r="372" ht="20.100000000000001" customHeight="1" x14ac:dyDescent="0.25"/>
    <row r="373" ht="20.100000000000001" customHeight="1" x14ac:dyDescent="0.25"/>
    <row r="374" ht="20.100000000000001" customHeight="1" x14ac:dyDescent="0.25"/>
    <row r="375" ht="20.100000000000001" customHeight="1" x14ac:dyDescent="0.25"/>
    <row r="376" ht="20.100000000000001" customHeight="1" x14ac:dyDescent="0.25"/>
    <row r="377" ht="20.100000000000001" customHeight="1" x14ac:dyDescent="0.25"/>
    <row r="378" ht="20.100000000000001" customHeight="1" x14ac:dyDescent="0.25"/>
    <row r="379" ht="20.100000000000001" customHeight="1" x14ac:dyDescent="0.25"/>
    <row r="380" ht="20.100000000000001" customHeight="1" x14ac:dyDescent="0.25"/>
    <row r="381" ht="20.100000000000001" customHeight="1" x14ac:dyDescent="0.25"/>
    <row r="382" ht="20.100000000000001" customHeight="1" x14ac:dyDescent="0.25"/>
    <row r="383" ht="20.100000000000001" customHeight="1" x14ac:dyDescent="0.25"/>
    <row r="384" ht="20.100000000000001" customHeight="1" x14ac:dyDescent="0.25"/>
  </sheetData>
  <sheetProtection selectLockedCells="1"/>
  <sortState xmlns:xlrd2="http://schemas.microsoft.com/office/spreadsheetml/2017/richdata2" ref="T5:U40">
    <sortCondition ref="T5:T40"/>
  </sortState>
  <mergeCells count="882">
    <mergeCell ref="B7:C7"/>
    <mergeCell ref="B87:C87"/>
    <mergeCell ref="F12:G12"/>
    <mergeCell ref="B8:C8"/>
    <mergeCell ref="B9:C9"/>
    <mergeCell ref="B10:C10"/>
    <mergeCell ref="H58:J58"/>
    <mergeCell ref="B22:J22"/>
    <mergeCell ref="B11:C11"/>
    <mergeCell ref="D11:E11"/>
    <mergeCell ref="F11:G11"/>
    <mergeCell ref="B12:C12"/>
    <mergeCell ref="D12:E12"/>
    <mergeCell ref="F87:G87"/>
    <mergeCell ref="F84:G84"/>
    <mergeCell ref="B85:C85"/>
    <mergeCell ref="F85:G85"/>
    <mergeCell ref="H84:J84"/>
    <mergeCell ref="H85:J85"/>
    <mergeCell ref="B86:C86"/>
    <mergeCell ref="F86:G86"/>
    <mergeCell ref="H86:J86"/>
    <mergeCell ref="A19:B19"/>
    <mergeCell ref="B40:C40"/>
    <mergeCell ref="A20:B20"/>
    <mergeCell ref="A21:B21"/>
    <mergeCell ref="C20:E20"/>
    <mergeCell ref="C21:E21"/>
    <mergeCell ref="B126:C126"/>
    <mergeCell ref="B125:C125"/>
    <mergeCell ref="F125:G125"/>
    <mergeCell ref="H125:J125"/>
    <mergeCell ref="F126:G126"/>
    <mergeCell ref="B109:C109"/>
    <mergeCell ref="H109:J109"/>
    <mergeCell ref="F109:G109"/>
    <mergeCell ref="B110:C110"/>
    <mergeCell ref="F110:G110"/>
    <mergeCell ref="H110:J110"/>
    <mergeCell ref="H83:J83"/>
    <mergeCell ref="B33:C33"/>
    <mergeCell ref="B34:C34"/>
    <mergeCell ref="B35:C35"/>
    <mergeCell ref="B36:C36"/>
    <mergeCell ref="B37:C37"/>
    <mergeCell ref="B38:C38"/>
    <mergeCell ref="B27:C27"/>
    <mergeCell ref="B83:C83"/>
    <mergeCell ref="E23:E24"/>
    <mergeCell ref="B25:C25"/>
    <mergeCell ref="B26:C26"/>
    <mergeCell ref="B84:C84"/>
    <mergeCell ref="H194:J194"/>
    <mergeCell ref="F194:G194"/>
    <mergeCell ref="B195:C195"/>
    <mergeCell ref="F195:G195"/>
    <mergeCell ref="H195:J195"/>
    <mergeCell ref="B177:C177"/>
    <mergeCell ref="B194:C194"/>
    <mergeCell ref="H177:J177"/>
    <mergeCell ref="B163:C164"/>
    <mergeCell ref="D163:D164"/>
    <mergeCell ref="H143:J143"/>
    <mergeCell ref="F143:G143"/>
    <mergeCell ref="B144:C144"/>
    <mergeCell ref="F144:G144"/>
    <mergeCell ref="H144:J144"/>
    <mergeCell ref="B143:C143"/>
    <mergeCell ref="B140:C140"/>
    <mergeCell ref="F140:G140"/>
    <mergeCell ref="H126:J126"/>
    <mergeCell ref="F83:G83"/>
    <mergeCell ref="F38:G38"/>
    <mergeCell ref="F39:G39"/>
    <mergeCell ref="F40:G40"/>
    <mergeCell ref="F29:G29"/>
    <mergeCell ref="F30:G30"/>
    <mergeCell ref="F31:G31"/>
    <mergeCell ref="F32:G32"/>
    <mergeCell ref="F33:G33"/>
    <mergeCell ref="F34:G34"/>
    <mergeCell ref="B81:C81"/>
    <mergeCell ref="F81:G81"/>
    <mergeCell ref="H81:J81"/>
    <mergeCell ref="B82:C82"/>
    <mergeCell ref="F82:G82"/>
    <mergeCell ref="H82:J82"/>
    <mergeCell ref="F41:G41"/>
    <mergeCell ref="F42:G42"/>
    <mergeCell ref="F43:G43"/>
    <mergeCell ref="F44:G44"/>
    <mergeCell ref="A75:B75"/>
    <mergeCell ref="A76:B76"/>
    <mergeCell ref="C76:E76"/>
    <mergeCell ref="A77:B77"/>
    <mergeCell ref="C77:E77"/>
    <mergeCell ref="B78:J78"/>
    <mergeCell ref="B79:C80"/>
    <mergeCell ref="D79:D80"/>
    <mergeCell ref="E79:E80"/>
    <mergeCell ref="F79:G80"/>
    <mergeCell ref="H79:J80"/>
    <mergeCell ref="B72:C72"/>
    <mergeCell ref="F72:G72"/>
    <mergeCell ref="H72:J72"/>
    <mergeCell ref="B5:C6"/>
    <mergeCell ref="D5:E6"/>
    <mergeCell ref="F5:G6"/>
    <mergeCell ref="H5:H6"/>
    <mergeCell ref="I5:I6"/>
    <mergeCell ref="J5:J6"/>
    <mergeCell ref="H36:J36"/>
    <mergeCell ref="D23:D24"/>
    <mergeCell ref="F23:G24"/>
    <mergeCell ref="F25:G25"/>
    <mergeCell ref="F26:G26"/>
    <mergeCell ref="F27:G27"/>
    <mergeCell ref="F28:G28"/>
    <mergeCell ref="D7:E7"/>
    <mergeCell ref="D8:E8"/>
    <mergeCell ref="D9:E9"/>
    <mergeCell ref="D10:E10"/>
    <mergeCell ref="F7:G7"/>
    <mergeCell ref="F8:G8"/>
    <mergeCell ref="F9:G9"/>
    <mergeCell ref="F10:G10"/>
    <mergeCell ref="B29:C29"/>
    <mergeCell ref="B30:C30"/>
    <mergeCell ref="B31:C31"/>
    <mergeCell ref="B71:C71"/>
    <mergeCell ref="F71:G71"/>
    <mergeCell ref="H71:J71"/>
    <mergeCell ref="B66:C66"/>
    <mergeCell ref="F66:G66"/>
    <mergeCell ref="H66:J66"/>
    <mergeCell ref="B67:C67"/>
    <mergeCell ref="F67:G67"/>
    <mergeCell ref="H67:J67"/>
    <mergeCell ref="B68:C68"/>
    <mergeCell ref="F68:G68"/>
    <mergeCell ref="H68:J68"/>
    <mergeCell ref="F69:G69"/>
    <mergeCell ref="H69:J69"/>
    <mergeCell ref="B70:C70"/>
    <mergeCell ref="F70:G70"/>
    <mergeCell ref="H70:J70"/>
    <mergeCell ref="B58:C58"/>
    <mergeCell ref="B65:C65"/>
    <mergeCell ref="F65:G65"/>
    <mergeCell ref="H65:J65"/>
    <mergeCell ref="B60:C60"/>
    <mergeCell ref="F60:G60"/>
    <mergeCell ref="H60:J60"/>
    <mergeCell ref="B61:C61"/>
    <mergeCell ref="F61:G61"/>
    <mergeCell ref="H61:J61"/>
    <mergeCell ref="B62:C62"/>
    <mergeCell ref="F62:G62"/>
    <mergeCell ref="H62:J62"/>
    <mergeCell ref="B63:C63"/>
    <mergeCell ref="B69:C69"/>
    <mergeCell ref="F64:G64"/>
    <mergeCell ref="H34:J34"/>
    <mergeCell ref="H35:J35"/>
    <mergeCell ref="B39:C39"/>
    <mergeCell ref="H44:J44"/>
    <mergeCell ref="F63:G63"/>
    <mergeCell ref="H63:J63"/>
    <mergeCell ref="B64:C64"/>
    <mergeCell ref="B55:C55"/>
    <mergeCell ref="F55:G55"/>
    <mergeCell ref="H55:J55"/>
    <mergeCell ref="B56:C56"/>
    <mergeCell ref="F56:G56"/>
    <mergeCell ref="H56:J56"/>
    <mergeCell ref="B57:C57"/>
    <mergeCell ref="F57:G57"/>
    <mergeCell ref="H57:J57"/>
    <mergeCell ref="F58:G58"/>
    <mergeCell ref="B59:C59"/>
    <mergeCell ref="F59:G59"/>
    <mergeCell ref="H59:J59"/>
    <mergeCell ref="H64:J64"/>
    <mergeCell ref="F35:G35"/>
    <mergeCell ref="F36:G36"/>
    <mergeCell ref="F37:G37"/>
    <mergeCell ref="H40:J40"/>
    <mergeCell ref="B53:C53"/>
    <mergeCell ref="F53:G53"/>
    <mergeCell ref="H53:J53"/>
    <mergeCell ref="B54:C54"/>
    <mergeCell ref="F54:G54"/>
    <mergeCell ref="H54:J54"/>
    <mergeCell ref="B43:C43"/>
    <mergeCell ref="B44:C44"/>
    <mergeCell ref="B42:C42"/>
    <mergeCell ref="B41:C41"/>
    <mergeCell ref="B50:J50"/>
    <mergeCell ref="B51:C52"/>
    <mergeCell ref="D51:D52"/>
    <mergeCell ref="E51:E52"/>
    <mergeCell ref="F51:G52"/>
    <mergeCell ref="H51:J52"/>
    <mergeCell ref="B23:C24"/>
    <mergeCell ref="A47:B47"/>
    <mergeCell ref="A48:B48"/>
    <mergeCell ref="C48:E48"/>
    <mergeCell ref="A49:B49"/>
    <mergeCell ref="C49:E49"/>
    <mergeCell ref="H37:J37"/>
    <mergeCell ref="H38:J38"/>
    <mergeCell ref="H39:J39"/>
    <mergeCell ref="H41:J41"/>
    <mergeCell ref="H42:J42"/>
    <mergeCell ref="H43:J43"/>
    <mergeCell ref="H28:J28"/>
    <mergeCell ref="H29:J29"/>
    <mergeCell ref="H30:J30"/>
    <mergeCell ref="H31:J31"/>
    <mergeCell ref="H32:J32"/>
    <mergeCell ref="H33:J33"/>
    <mergeCell ref="H23:J24"/>
    <mergeCell ref="H25:J25"/>
    <mergeCell ref="H26:J26"/>
    <mergeCell ref="H27:J27"/>
    <mergeCell ref="B28:C28"/>
    <mergeCell ref="B32:C32"/>
    <mergeCell ref="B94:C94"/>
    <mergeCell ref="F94:G94"/>
    <mergeCell ref="H94:J94"/>
    <mergeCell ref="B95:C95"/>
    <mergeCell ref="B92:C92"/>
    <mergeCell ref="B90:C90"/>
    <mergeCell ref="F90:G90"/>
    <mergeCell ref="H87:J87"/>
    <mergeCell ref="B88:C88"/>
    <mergeCell ref="F88:G88"/>
    <mergeCell ref="H88:J88"/>
    <mergeCell ref="B89:C89"/>
    <mergeCell ref="F89:G89"/>
    <mergeCell ref="H89:J89"/>
    <mergeCell ref="H90:J90"/>
    <mergeCell ref="B91:C91"/>
    <mergeCell ref="F91:G91"/>
    <mergeCell ref="H91:J91"/>
    <mergeCell ref="F92:G92"/>
    <mergeCell ref="B93:C93"/>
    <mergeCell ref="F93:G93"/>
    <mergeCell ref="H93:J93"/>
    <mergeCell ref="H92:J92"/>
    <mergeCell ref="B98:C98"/>
    <mergeCell ref="F98:G98"/>
    <mergeCell ref="H98:J98"/>
    <mergeCell ref="B99:C99"/>
    <mergeCell ref="F99:G99"/>
    <mergeCell ref="H99:J99"/>
    <mergeCell ref="F95:G95"/>
    <mergeCell ref="H95:J95"/>
    <mergeCell ref="B96:C96"/>
    <mergeCell ref="F96:G96"/>
    <mergeCell ref="H96:J96"/>
    <mergeCell ref="B97:C97"/>
    <mergeCell ref="F97:G97"/>
    <mergeCell ref="H97:J97"/>
    <mergeCell ref="C105:E105"/>
    <mergeCell ref="B106:J106"/>
    <mergeCell ref="B107:C108"/>
    <mergeCell ref="D107:D108"/>
    <mergeCell ref="E107:E108"/>
    <mergeCell ref="F107:G108"/>
    <mergeCell ref="H107:J108"/>
    <mergeCell ref="A105:B105"/>
    <mergeCell ref="B100:C100"/>
    <mergeCell ref="F100:G100"/>
    <mergeCell ref="H100:J100"/>
    <mergeCell ref="A103:B103"/>
    <mergeCell ref="A104:B104"/>
    <mergeCell ref="C104:E104"/>
    <mergeCell ref="B113:C113"/>
    <mergeCell ref="F113:G113"/>
    <mergeCell ref="H113:J113"/>
    <mergeCell ref="B114:C114"/>
    <mergeCell ref="F114:G114"/>
    <mergeCell ref="H114:J114"/>
    <mergeCell ref="B111:C111"/>
    <mergeCell ref="F111:G111"/>
    <mergeCell ref="H111:J111"/>
    <mergeCell ref="B112:C112"/>
    <mergeCell ref="F112:G112"/>
    <mergeCell ref="H112:J112"/>
    <mergeCell ref="B117:C117"/>
    <mergeCell ref="F117:G117"/>
    <mergeCell ref="H117:J117"/>
    <mergeCell ref="B118:C118"/>
    <mergeCell ref="F118:G118"/>
    <mergeCell ref="H118:J118"/>
    <mergeCell ref="B115:C115"/>
    <mergeCell ref="F115:G115"/>
    <mergeCell ref="H115:J115"/>
    <mergeCell ref="B116:C116"/>
    <mergeCell ref="F116:G116"/>
    <mergeCell ref="H116:J116"/>
    <mergeCell ref="B121:C121"/>
    <mergeCell ref="F121:G121"/>
    <mergeCell ref="H121:J121"/>
    <mergeCell ref="B122:C122"/>
    <mergeCell ref="F122:G122"/>
    <mergeCell ref="H122:J122"/>
    <mergeCell ref="B119:C119"/>
    <mergeCell ref="F119:G119"/>
    <mergeCell ref="H119:J119"/>
    <mergeCell ref="B120:C120"/>
    <mergeCell ref="F120:G120"/>
    <mergeCell ref="H120:J120"/>
    <mergeCell ref="B127:C127"/>
    <mergeCell ref="F127:G127"/>
    <mergeCell ref="H127:J127"/>
    <mergeCell ref="B128:C128"/>
    <mergeCell ref="F128:G128"/>
    <mergeCell ref="H128:J128"/>
    <mergeCell ref="B123:C123"/>
    <mergeCell ref="F123:G123"/>
    <mergeCell ref="H123:J123"/>
    <mergeCell ref="B124:C124"/>
    <mergeCell ref="F124:G124"/>
    <mergeCell ref="H124:J124"/>
    <mergeCell ref="B135:C136"/>
    <mergeCell ref="D135:D136"/>
    <mergeCell ref="E135:E136"/>
    <mergeCell ref="F135:G136"/>
    <mergeCell ref="H135:J136"/>
    <mergeCell ref="B137:C137"/>
    <mergeCell ref="F137:G137"/>
    <mergeCell ref="H137:J137"/>
    <mergeCell ref="A131:B131"/>
    <mergeCell ref="A132:B132"/>
    <mergeCell ref="C132:E132"/>
    <mergeCell ref="A133:B133"/>
    <mergeCell ref="C133:E133"/>
    <mergeCell ref="B134:J134"/>
    <mergeCell ref="H140:J140"/>
    <mergeCell ref="B141:C141"/>
    <mergeCell ref="F141:G141"/>
    <mergeCell ref="H141:J141"/>
    <mergeCell ref="B142:C142"/>
    <mergeCell ref="F142:G142"/>
    <mergeCell ref="H142:J142"/>
    <mergeCell ref="B138:C138"/>
    <mergeCell ref="F138:G138"/>
    <mergeCell ref="H138:J138"/>
    <mergeCell ref="B139:C139"/>
    <mergeCell ref="F139:G139"/>
    <mergeCell ref="H139:J139"/>
    <mergeCell ref="B147:C147"/>
    <mergeCell ref="F147:G147"/>
    <mergeCell ref="H147:J147"/>
    <mergeCell ref="B148:C148"/>
    <mergeCell ref="F148:G148"/>
    <mergeCell ref="H148:J148"/>
    <mergeCell ref="B145:C145"/>
    <mergeCell ref="F145:G145"/>
    <mergeCell ref="H145:J145"/>
    <mergeCell ref="B146:C146"/>
    <mergeCell ref="F146:G146"/>
    <mergeCell ref="H146:J146"/>
    <mergeCell ref="B151:C151"/>
    <mergeCell ref="F151:G151"/>
    <mergeCell ref="H151:J151"/>
    <mergeCell ref="B152:C152"/>
    <mergeCell ref="F152:G152"/>
    <mergeCell ref="H152:J152"/>
    <mergeCell ref="B149:C149"/>
    <mergeCell ref="F149:G149"/>
    <mergeCell ref="H149:J149"/>
    <mergeCell ref="B150:C150"/>
    <mergeCell ref="F150:G150"/>
    <mergeCell ref="H150:J150"/>
    <mergeCell ref="B155:C155"/>
    <mergeCell ref="F155:G155"/>
    <mergeCell ref="H155:J155"/>
    <mergeCell ref="B156:C156"/>
    <mergeCell ref="F156:G156"/>
    <mergeCell ref="H156:J156"/>
    <mergeCell ref="B153:C153"/>
    <mergeCell ref="F153:G153"/>
    <mergeCell ref="H153:J153"/>
    <mergeCell ref="B154:C154"/>
    <mergeCell ref="F154:G154"/>
    <mergeCell ref="H154:J154"/>
    <mergeCell ref="E163:E164"/>
    <mergeCell ref="F163:G164"/>
    <mergeCell ref="H163:J164"/>
    <mergeCell ref="B165:C165"/>
    <mergeCell ref="F165:G165"/>
    <mergeCell ref="H165:J165"/>
    <mergeCell ref="A159:B159"/>
    <mergeCell ref="A160:B160"/>
    <mergeCell ref="C160:E160"/>
    <mergeCell ref="A161:B161"/>
    <mergeCell ref="C161:E161"/>
    <mergeCell ref="B162:J162"/>
    <mergeCell ref="B168:C168"/>
    <mergeCell ref="F168:G168"/>
    <mergeCell ref="H168:J168"/>
    <mergeCell ref="B169:C169"/>
    <mergeCell ref="F169:G169"/>
    <mergeCell ref="H169:J169"/>
    <mergeCell ref="B166:C166"/>
    <mergeCell ref="F166:G166"/>
    <mergeCell ref="H166:J166"/>
    <mergeCell ref="B167:C167"/>
    <mergeCell ref="F167:G167"/>
    <mergeCell ref="H167:J167"/>
    <mergeCell ref="B172:C172"/>
    <mergeCell ref="F172:G172"/>
    <mergeCell ref="H172:J172"/>
    <mergeCell ref="B173:C173"/>
    <mergeCell ref="F173:G173"/>
    <mergeCell ref="H173:J173"/>
    <mergeCell ref="B170:C170"/>
    <mergeCell ref="F170:G170"/>
    <mergeCell ref="H170:J170"/>
    <mergeCell ref="B171:C171"/>
    <mergeCell ref="F171:G171"/>
    <mergeCell ref="H171:J171"/>
    <mergeCell ref="B176:C176"/>
    <mergeCell ref="F176:G176"/>
    <mergeCell ref="H176:J176"/>
    <mergeCell ref="F177:G177"/>
    <mergeCell ref="B178:C178"/>
    <mergeCell ref="F178:G178"/>
    <mergeCell ref="H178:J178"/>
    <mergeCell ref="B174:C174"/>
    <mergeCell ref="F174:G174"/>
    <mergeCell ref="H174:J174"/>
    <mergeCell ref="B175:C175"/>
    <mergeCell ref="F175:G175"/>
    <mergeCell ref="H175:J175"/>
    <mergeCell ref="B181:C181"/>
    <mergeCell ref="F181:G181"/>
    <mergeCell ref="H181:J181"/>
    <mergeCell ref="B182:C182"/>
    <mergeCell ref="F182:G182"/>
    <mergeCell ref="H182:J182"/>
    <mergeCell ref="B179:C179"/>
    <mergeCell ref="F179:G179"/>
    <mergeCell ref="H179:J179"/>
    <mergeCell ref="B180:C180"/>
    <mergeCell ref="F180:G180"/>
    <mergeCell ref="H180:J180"/>
    <mergeCell ref="A187:B187"/>
    <mergeCell ref="A188:B188"/>
    <mergeCell ref="C188:E188"/>
    <mergeCell ref="A189:B189"/>
    <mergeCell ref="C189:E189"/>
    <mergeCell ref="B190:J190"/>
    <mergeCell ref="B183:C183"/>
    <mergeCell ref="F183:G183"/>
    <mergeCell ref="H183:J183"/>
    <mergeCell ref="B184:C184"/>
    <mergeCell ref="F184:G184"/>
    <mergeCell ref="H184:J184"/>
    <mergeCell ref="B196:C196"/>
    <mergeCell ref="F196:G196"/>
    <mergeCell ref="H196:J196"/>
    <mergeCell ref="B197:C197"/>
    <mergeCell ref="F197:G197"/>
    <mergeCell ref="H197:J197"/>
    <mergeCell ref="B191:C192"/>
    <mergeCell ref="D191:D192"/>
    <mergeCell ref="E191:E192"/>
    <mergeCell ref="F191:G192"/>
    <mergeCell ref="H191:J192"/>
    <mergeCell ref="B193:C193"/>
    <mergeCell ref="F193:G193"/>
    <mergeCell ref="H193:J193"/>
    <mergeCell ref="B200:C200"/>
    <mergeCell ref="F200:G200"/>
    <mergeCell ref="H200:J200"/>
    <mergeCell ref="B201:C201"/>
    <mergeCell ref="F201:G201"/>
    <mergeCell ref="H201:J201"/>
    <mergeCell ref="B198:C198"/>
    <mergeCell ref="F198:G198"/>
    <mergeCell ref="H198:J198"/>
    <mergeCell ref="B199:C199"/>
    <mergeCell ref="F199:G199"/>
    <mergeCell ref="H199:J199"/>
    <mergeCell ref="B204:C204"/>
    <mergeCell ref="F204:G204"/>
    <mergeCell ref="H204:J204"/>
    <mergeCell ref="B205:C205"/>
    <mergeCell ref="F205:G205"/>
    <mergeCell ref="H205:J205"/>
    <mergeCell ref="B202:C202"/>
    <mergeCell ref="F202:G202"/>
    <mergeCell ref="H202:J202"/>
    <mergeCell ref="B203:C203"/>
    <mergeCell ref="F203:G203"/>
    <mergeCell ref="H203:J203"/>
    <mergeCell ref="B208:C208"/>
    <mergeCell ref="F208:G208"/>
    <mergeCell ref="H208:J208"/>
    <mergeCell ref="B209:C209"/>
    <mergeCell ref="F209:G209"/>
    <mergeCell ref="H209:J209"/>
    <mergeCell ref="B211:C211"/>
    <mergeCell ref="H211:J211"/>
    <mergeCell ref="B206:C206"/>
    <mergeCell ref="F206:G206"/>
    <mergeCell ref="H206:J206"/>
    <mergeCell ref="B207:C207"/>
    <mergeCell ref="F207:G207"/>
    <mergeCell ref="H207:J207"/>
    <mergeCell ref="A215:B215"/>
    <mergeCell ref="A216:B216"/>
    <mergeCell ref="C216:E216"/>
    <mergeCell ref="A217:B217"/>
    <mergeCell ref="C217:E217"/>
    <mergeCell ref="B218:J218"/>
    <mergeCell ref="B210:C210"/>
    <mergeCell ref="F210:G210"/>
    <mergeCell ref="H210:J210"/>
    <mergeCell ref="F211:G211"/>
    <mergeCell ref="B212:C212"/>
    <mergeCell ref="F212:G212"/>
    <mergeCell ref="H212:J212"/>
    <mergeCell ref="B222:C222"/>
    <mergeCell ref="F222:G222"/>
    <mergeCell ref="H222:J222"/>
    <mergeCell ref="B223:C223"/>
    <mergeCell ref="F223:G223"/>
    <mergeCell ref="H223:J223"/>
    <mergeCell ref="B219:C220"/>
    <mergeCell ref="D219:D220"/>
    <mergeCell ref="E219:E220"/>
    <mergeCell ref="F219:G220"/>
    <mergeCell ref="H219:J220"/>
    <mergeCell ref="B221:C221"/>
    <mergeCell ref="F221:G221"/>
    <mergeCell ref="H221:J221"/>
    <mergeCell ref="B226:C226"/>
    <mergeCell ref="F226:G226"/>
    <mergeCell ref="H226:J226"/>
    <mergeCell ref="B227:C227"/>
    <mergeCell ref="F227:G227"/>
    <mergeCell ref="H227:J227"/>
    <mergeCell ref="B224:C224"/>
    <mergeCell ref="F224:G224"/>
    <mergeCell ref="H224:J224"/>
    <mergeCell ref="B225:C225"/>
    <mergeCell ref="F225:G225"/>
    <mergeCell ref="H225:J225"/>
    <mergeCell ref="B230:C230"/>
    <mergeCell ref="F230:G230"/>
    <mergeCell ref="H230:J230"/>
    <mergeCell ref="B231:C231"/>
    <mergeCell ref="F231:G231"/>
    <mergeCell ref="H231:J231"/>
    <mergeCell ref="B228:C228"/>
    <mergeCell ref="F228:G228"/>
    <mergeCell ref="H228:J228"/>
    <mergeCell ref="B229:C229"/>
    <mergeCell ref="F229:G229"/>
    <mergeCell ref="H229:J229"/>
    <mergeCell ref="B234:C234"/>
    <mergeCell ref="F234:G234"/>
    <mergeCell ref="H234:J234"/>
    <mergeCell ref="B235:C235"/>
    <mergeCell ref="F235:G235"/>
    <mergeCell ref="H235:J235"/>
    <mergeCell ref="B232:C232"/>
    <mergeCell ref="F232:G232"/>
    <mergeCell ref="H232:J232"/>
    <mergeCell ref="B233:C233"/>
    <mergeCell ref="F233:G233"/>
    <mergeCell ref="H233:J233"/>
    <mergeCell ref="B238:C238"/>
    <mergeCell ref="F238:G238"/>
    <mergeCell ref="H238:J238"/>
    <mergeCell ref="B239:C239"/>
    <mergeCell ref="F239:G239"/>
    <mergeCell ref="H239:J239"/>
    <mergeCell ref="B236:C236"/>
    <mergeCell ref="F236:G236"/>
    <mergeCell ref="H236:J236"/>
    <mergeCell ref="B237:C237"/>
    <mergeCell ref="F237:G237"/>
    <mergeCell ref="H237:J237"/>
    <mergeCell ref="A245:B245"/>
    <mergeCell ref="C245:E245"/>
    <mergeCell ref="B246:J246"/>
    <mergeCell ref="B247:C248"/>
    <mergeCell ref="D247:D248"/>
    <mergeCell ref="E247:E248"/>
    <mergeCell ref="F247:G248"/>
    <mergeCell ref="H247:J248"/>
    <mergeCell ref="B240:C240"/>
    <mergeCell ref="F240:G240"/>
    <mergeCell ref="H240:J240"/>
    <mergeCell ref="A243:B243"/>
    <mergeCell ref="A244:B244"/>
    <mergeCell ref="C244:E244"/>
    <mergeCell ref="B251:C251"/>
    <mergeCell ref="F251:G251"/>
    <mergeCell ref="H251:J251"/>
    <mergeCell ref="B252:C252"/>
    <mergeCell ref="F252:G252"/>
    <mergeCell ref="H252:J252"/>
    <mergeCell ref="B249:C249"/>
    <mergeCell ref="F249:G249"/>
    <mergeCell ref="H249:J249"/>
    <mergeCell ref="B250:C250"/>
    <mergeCell ref="F250:G250"/>
    <mergeCell ref="H250:J250"/>
    <mergeCell ref="B255:C255"/>
    <mergeCell ref="F255:G255"/>
    <mergeCell ref="H255:J255"/>
    <mergeCell ref="B256:C256"/>
    <mergeCell ref="F256:G256"/>
    <mergeCell ref="H256:J256"/>
    <mergeCell ref="B253:C253"/>
    <mergeCell ref="F253:G253"/>
    <mergeCell ref="H253:J253"/>
    <mergeCell ref="B254:C254"/>
    <mergeCell ref="F254:G254"/>
    <mergeCell ref="H254:J254"/>
    <mergeCell ref="B259:C259"/>
    <mergeCell ref="F259:G259"/>
    <mergeCell ref="H259:J259"/>
    <mergeCell ref="B260:C260"/>
    <mergeCell ref="F260:G260"/>
    <mergeCell ref="H260:J260"/>
    <mergeCell ref="B257:C257"/>
    <mergeCell ref="F257:G257"/>
    <mergeCell ref="H257:J257"/>
    <mergeCell ref="B258:C258"/>
    <mergeCell ref="F258:G258"/>
    <mergeCell ref="H258:J258"/>
    <mergeCell ref="B263:C263"/>
    <mergeCell ref="F263:G263"/>
    <mergeCell ref="H263:J263"/>
    <mergeCell ref="B264:C264"/>
    <mergeCell ref="F264:G264"/>
    <mergeCell ref="H264:J264"/>
    <mergeCell ref="B261:C261"/>
    <mergeCell ref="F261:G261"/>
    <mergeCell ref="H261:J261"/>
    <mergeCell ref="B262:C262"/>
    <mergeCell ref="F262:G262"/>
    <mergeCell ref="H262:J262"/>
    <mergeCell ref="B267:C267"/>
    <mergeCell ref="F267:G267"/>
    <mergeCell ref="H267:J267"/>
    <mergeCell ref="B268:C268"/>
    <mergeCell ref="F268:G268"/>
    <mergeCell ref="H268:J268"/>
    <mergeCell ref="B265:C265"/>
    <mergeCell ref="F265:G265"/>
    <mergeCell ref="H265:J265"/>
    <mergeCell ref="B266:C266"/>
    <mergeCell ref="F266:G266"/>
    <mergeCell ref="H266:J266"/>
    <mergeCell ref="B275:C276"/>
    <mergeCell ref="D275:D276"/>
    <mergeCell ref="E275:E276"/>
    <mergeCell ref="F275:G276"/>
    <mergeCell ref="H275:J276"/>
    <mergeCell ref="B277:C277"/>
    <mergeCell ref="F277:G277"/>
    <mergeCell ref="H277:J277"/>
    <mergeCell ref="A271:B271"/>
    <mergeCell ref="A272:B272"/>
    <mergeCell ref="C272:E272"/>
    <mergeCell ref="A273:B273"/>
    <mergeCell ref="C273:E273"/>
    <mergeCell ref="B274:J274"/>
    <mergeCell ref="B280:C280"/>
    <mergeCell ref="F280:G280"/>
    <mergeCell ref="H280:J280"/>
    <mergeCell ref="B281:C281"/>
    <mergeCell ref="F281:G281"/>
    <mergeCell ref="H281:J281"/>
    <mergeCell ref="B278:C278"/>
    <mergeCell ref="F278:G278"/>
    <mergeCell ref="H278:J278"/>
    <mergeCell ref="B279:C279"/>
    <mergeCell ref="F279:G279"/>
    <mergeCell ref="H279:J279"/>
    <mergeCell ref="B284:C284"/>
    <mergeCell ref="F284:G284"/>
    <mergeCell ref="H284:J284"/>
    <mergeCell ref="B285:C285"/>
    <mergeCell ref="F285:G285"/>
    <mergeCell ref="H285:J285"/>
    <mergeCell ref="B282:C282"/>
    <mergeCell ref="F282:G282"/>
    <mergeCell ref="H282:J282"/>
    <mergeCell ref="B283:C283"/>
    <mergeCell ref="F283:G283"/>
    <mergeCell ref="H283:J283"/>
    <mergeCell ref="B288:C288"/>
    <mergeCell ref="F288:G288"/>
    <mergeCell ref="H288:J288"/>
    <mergeCell ref="B289:C289"/>
    <mergeCell ref="F289:G289"/>
    <mergeCell ref="H289:J289"/>
    <mergeCell ref="B286:C286"/>
    <mergeCell ref="F286:G286"/>
    <mergeCell ref="H286:J286"/>
    <mergeCell ref="B287:C287"/>
    <mergeCell ref="F287:G287"/>
    <mergeCell ref="H287:J287"/>
    <mergeCell ref="B292:C292"/>
    <mergeCell ref="F292:G292"/>
    <mergeCell ref="H292:J292"/>
    <mergeCell ref="B293:C293"/>
    <mergeCell ref="F293:G293"/>
    <mergeCell ref="H293:J293"/>
    <mergeCell ref="B290:C290"/>
    <mergeCell ref="F290:G290"/>
    <mergeCell ref="H290:J290"/>
    <mergeCell ref="B291:C291"/>
    <mergeCell ref="F291:G291"/>
    <mergeCell ref="H291:J291"/>
    <mergeCell ref="B296:C296"/>
    <mergeCell ref="F296:G296"/>
    <mergeCell ref="H296:J296"/>
    <mergeCell ref="A299:B299"/>
    <mergeCell ref="A300:B300"/>
    <mergeCell ref="C300:E300"/>
    <mergeCell ref="B294:C294"/>
    <mergeCell ref="F294:G294"/>
    <mergeCell ref="H294:J294"/>
    <mergeCell ref="B295:C295"/>
    <mergeCell ref="F295:G295"/>
    <mergeCell ref="H295:J295"/>
    <mergeCell ref="B305:C305"/>
    <mergeCell ref="F305:G305"/>
    <mergeCell ref="H305:J305"/>
    <mergeCell ref="B306:C306"/>
    <mergeCell ref="F306:G306"/>
    <mergeCell ref="H306:J306"/>
    <mergeCell ref="A301:B301"/>
    <mergeCell ref="C301:E301"/>
    <mergeCell ref="B302:J302"/>
    <mergeCell ref="B303:C304"/>
    <mergeCell ref="D303:D304"/>
    <mergeCell ref="E303:E304"/>
    <mergeCell ref="F303:G304"/>
    <mergeCell ref="H303:J304"/>
    <mergeCell ref="B309:C309"/>
    <mergeCell ref="F309:G309"/>
    <mergeCell ref="H309:J309"/>
    <mergeCell ref="B310:C310"/>
    <mergeCell ref="F310:G310"/>
    <mergeCell ref="H310:J310"/>
    <mergeCell ref="B307:C307"/>
    <mergeCell ref="F307:G307"/>
    <mergeCell ref="H307:J307"/>
    <mergeCell ref="B308:C308"/>
    <mergeCell ref="F308:G308"/>
    <mergeCell ref="H308:J308"/>
    <mergeCell ref="B313:C313"/>
    <mergeCell ref="F313:G313"/>
    <mergeCell ref="H313:J313"/>
    <mergeCell ref="B314:C314"/>
    <mergeCell ref="F314:G314"/>
    <mergeCell ref="H314:J314"/>
    <mergeCell ref="B311:C311"/>
    <mergeCell ref="F311:G311"/>
    <mergeCell ref="H311:J311"/>
    <mergeCell ref="B312:C312"/>
    <mergeCell ref="F312:G312"/>
    <mergeCell ref="H312:J312"/>
    <mergeCell ref="B317:C317"/>
    <mergeCell ref="F317:G317"/>
    <mergeCell ref="H317:J317"/>
    <mergeCell ref="B318:C318"/>
    <mergeCell ref="F318:G318"/>
    <mergeCell ref="H318:J318"/>
    <mergeCell ref="B315:C315"/>
    <mergeCell ref="F315:G315"/>
    <mergeCell ref="H315:J315"/>
    <mergeCell ref="B316:C316"/>
    <mergeCell ref="F316:G316"/>
    <mergeCell ref="H316:J316"/>
    <mergeCell ref="B321:C321"/>
    <mergeCell ref="F321:G321"/>
    <mergeCell ref="H321:J321"/>
    <mergeCell ref="B322:C322"/>
    <mergeCell ref="F322:G322"/>
    <mergeCell ref="H322:J322"/>
    <mergeCell ref="B319:C319"/>
    <mergeCell ref="F319:G319"/>
    <mergeCell ref="H319:J319"/>
    <mergeCell ref="B320:C320"/>
    <mergeCell ref="F320:G320"/>
    <mergeCell ref="H320:J320"/>
    <mergeCell ref="A327:B327"/>
    <mergeCell ref="A328:B328"/>
    <mergeCell ref="C328:E328"/>
    <mergeCell ref="A329:B329"/>
    <mergeCell ref="C329:E329"/>
    <mergeCell ref="B330:J330"/>
    <mergeCell ref="B323:C323"/>
    <mergeCell ref="F323:G323"/>
    <mergeCell ref="H323:J323"/>
    <mergeCell ref="B324:C324"/>
    <mergeCell ref="F324:G324"/>
    <mergeCell ref="H324:J324"/>
    <mergeCell ref="B334:C334"/>
    <mergeCell ref="F334:G334"/>
    <mergeCell ref="H334:J334"/>
    <mergeCell ref="B335:C335"/>
    <mergeCell ref="F335:G335"/>
    <mergeCell ref="H335:J335"/>
    <mergeCell ref="B331:C332"/>
    <mergeCell ref="D331:D332"/>
    <mergeCell ref="E331:E332"/>
    <mergeCell ref="F331:G332"/>
    <mergeCell ref="H331:J332"/>
    <mergeCell ref="B333:C333"/>
    <mergeCell ref="F333:G333"/>
    <mergeCell ref="H333:J333"/>
    <mergeCell ref="B338:C338"/>
    <mergeCell ref="F338:G338"/>
    <mergeCell ref="H338:J338"/>
    <mergeCell ref="B339:C339"/>
    <mergeCell ref="F339:G339"/>
    <mergeCell ref="H339:J339"/>
    <mergeCell ref="B336:C336"/>
    <mergeCell ref="F336:G336"/>
    <mergeCell ref="H336:J336"/>
    <mergeCell ref="B337:C337"/>
    <mergeCell ref="F337:G337"/>
    <mergeCell ref="H337:J337"/>
    <mergeCell ref="B342:C342"/>
    <mergeCell ref="F342:G342"/>
    <mergeCell ref="H342:J342"/>
    <mergeCell ref="B343:C343"/>
    <mergeCell ref="F343:G343"/>
    <mergeCell ref="H343:J343"/>
    <mergeCell ref="B340:C340"/>
    <mergeCell ref="F340:G340"/>
    <mergeCell ref="H340:J340"/>
    <mergeCell ref="B341:C341"/>
    <mergeCell ref="F341:G341"/>
    <mergeCell ref="H341:J341"/>
    <mergeCell ref="B347:C347"/>
    <mergeCell ref="F347:G347"/>
    <mergeCell ref="H347:J347"/>
    <mergeCell ref="B344:C344"/>
    <mergeCell ref="F344:G344"/>
    <mergeCell ref="H344:J344"/>
    <mergeCell ref="B345:C345"/>
    <mergeCell ref="F345:G345"/>
    <mergeCell ref="H345:J345"/>
    <mergeCell ref="A13:K13"/>
    <mergeCell ref="C1:J1"/>
    <mergeCell ref="A16:C16"/>
    <mergeCell ref="H17:J17"/>
    <mergeCell ref="H18:J18"/>
    <mergeCell ref="B352:C352"/>
    <mergeCell ref="F352:G352"/>
    <mergeCell ref="H352:J352"/>
    <mergeCell ref="A355:J356"/>
    <mergeCell ref="B350:C350"/>
    <mergeCell ref="F350:G350"/>
    <mergeCell ref="H350:J350"/>
    <mergeCell ref="B351:C351"/>
    <mergeCell ref="F351:G351"/>
    <mergeCell ref="H351:J351"/>
    <mergeCell ref="B348:C348"/>
    <mergeCell ref="F348:G348"/>
    <mergeCell ref="H348:J348"/>
    <mergeCell ref="B349:C349"/>
    <mergeCell ref="F349:G349"/>
    <mergeCell ref="H349:J349"/>
    <mergeCell ref="B346:C346"/>
    <mergeCell ref="F346:G346"/>
    <mergeCell ref="H346:J346"/>
  </mergeCells>
  <dataValidations count="3">
    <dataValidation type="list" allowBlank="1" showInputMessage="1" showErrorMessage="1" sqref="C77:E77 C133:E133 C21:E21 C49:E49 C105:E105 C301:E301 C161:E161 C189:E189 C217:E217 C245:E245 C273:E273 C329:E329" xr:uid="{00000000-0002-0000-0000-000000000000}">
      <formula1>$B$7:$B$12</formula1>
    </dataValidation>
    <dataValidation type="list" allowBlank="1" showInputMessage="1" showErrorMessage="1" sqref="E53:E72 E81:E100 E109:E128 E137:E156 E165:E184 E193:E212 E221:E240 E249:E268 E277:E296 E333:E352 E305:E324 E25:E44" xr:uid="{00000000-0002-0000-0000-000001000000}">
      <formula1>$R$5:$R$7</formula1>
    </dataValidation>
    <dataValidation type="list" allowBlank="1" showInputMessage="1" showErrorMessage="1" sqref="B53:C72 B81:C100 B109:C128 B137:C156 B165:C184 B193:C212 B221:C240 B249:C268 B277:C296 B333:C352 B305:C324 B25:C44" xr:uid="{00000000-0002-0000-0000-000002000000}">
      <formula1>$T$5:$T$41</formula1>
    </dataValidation>
  </dataValidations>
  <pageMargins left="0.25" right="0.25" top="0.75" bottom="0.75" header="0.3" footer="0.3"/>
  <pageSetup scale="61" fitToHeight="5" orientation="portrait" r:id="rId1"/>
  <headerFooter scaleWithDoc="0">
    <oddFooter>&amp;R&amp;8&amp;K00-046Groupe Horticole Ledoux inc |  www.ghlinc.com</oddFooter>
  </headerFooter>
  <rowBreaks count="6" manualBreakCount="6">
    <brk id="46" max="9" man="1"/>
    <brk id="101" max="9" man="1"/>
    <brk id="157" max="9" man="1"/>
    <brk id="213" max="9" man="1"/>
    <brk id="269" max="9" man="1"/>
    <brk id="32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 to download</vt:lpstr>
      <vt:lpstr>'Form to download'!Zone_d_impression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Groupe Horticole Ledoux - Formulaire crochets pré-enroulés</dc:title>
  <dc:creator>Steve Ledoux</dc:creator>
  <cp:lastModifiedBy>Nathalie Ledoux</cp:lastModifiedBy>
  <cp:lastPrinted>2021-10-05T22:27:06Z</cp:lastPrinted>
  <dcterms:created xsi:type="dcterms:W3CDTF">2020-11-26T21:57:48Z</dcterms:created>
  <dcterms:modified xsi:type="dcterms:W3CDTF">2023-09-12T17:54:58Z</dcterms:modified>
</cp:coreProperties>
</file>